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  <sheet name="Tabelle2" sheetId="2" r:id="rId2"/>
    <sheet name="Tabelle3" sheetId="3" r:id="rId3"/>
    <sheet name="Tabelle4" sheetId="4" r:id="rId4"/>
    <sheet name="Graphik 1" sheetId="5" r:id="rId5"/>
    <sheet name="Graphik 2" sheetId="6" r:id="rId6"/>
    <sheet name="Graphik 3" sheetId="7" r:id="rId7"/>
    <sheet name="Graphik 4" sheetId="8" r:id="rId8"/>
    <sheet name="Graphik 5" sheetId="9" r:id="rId9"/>
    <sheet name="Graphik 6" sheetId="10" r:id="rId10"/>
    <sheet name="Graphik 7a-c" sheetId="11" r:id="rId11"/>
    <sheet name="Graphik 8a" sheetId="12" r:id="rId12"/>
    <sheet name="Graphik 9" sheetId="13" r:id="rId13"/>
    <sheet name="Graphik 10" sheetId="14" r:id="rId14"/>
    <sheet name="Graphik 11" sheetId="15" r:id="rId15"/>
    <sheet name="Graphik 12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<sst xmlns="http://schemas.openxmlformats.org/spreadsheetml/2006/main" count="160" uniqueCount="112">
  <si>
    <t>Struktur (in v.H.)</t>
  </si>
  <si>
    <t xml:space="preserve">1990 1) </t>
  </si>
  <si>
    <t xml:space="preserve">1990 2) </t>
  </si>
  <si>
    <t>Auslaender insg.</t>
  </si>
  <si>
    <t xml:space="preserve">  </t>
  </si>
  <si>
    <t xml:space="preserve">Europa insgesamt </t>
  </si>
  <si>
    <t xml:space="preserve">EG-8 </t>
  </si>
  <si>
    <t>EG-14</t>
  </si>
  <si>
    <t>fr. Hauptanw.-Länder (3)</t>
  </si>
  <si>
    <t xml:space="preserve">Griechenland </t>
  </si>
  <si>
    <t xml:space="preserve">Italien </t>
  </si>
  <si>
    <t xml:space="preserve">Portugal </t>
  </si>
  <si>
    <t xml:space="preserve">Spanien </t>
  </si>
  <si>
    <t xml:space="preserve">ehem. Jugoslawien </t>
  </si>
  <si>
    <t xml:space="preserve">Tuerkei </t>
  </si>
  <si>
    <t xml:space="preserve">Afrika insgesamt </t>
  </si>
  <si>
    <t xml:space="preserve">Asien insgesamt </t>
  </si>
  <si>
    <t>Amerika insgesamt</t>
  </si>
  <si>
    <t>1) 1990 - Stichtag 30.9. (ohne neue BL)</t>
  </si>
  <si>
    <t>2) 1990 - Stichtag 31.12. (einschl. neue BL)</t>
  </si>
  <si>
    <t xml:space="preserve">3)  (I,G,P,S,T,Y) </t>
  </si>
  <si>
    <t>Quelle: Statistisches Bundesamt; eig. Berechungen</t>
  </si>
  <si>
    <t xml:space="preserve">Zentral-/Osteuropa </t>
  </si>
  <si>
    <t>(für ausgewählte Nationalitäten)</t>
  </si>
  <si>
    <t>Insg.</t>
  </si>
  <si>
    <t>davon in den Altersgruppen:</t>
  </si>
  <si>
    <t xml:space="preserve">unter 6 </t>
  </si>
  <si>
    <t>6 bis 15</t>
  </si>
  <si>
    <t>unter 15</t>
  </si>
  <si>
    <t>15 bis 18</t>
  </si>
  <si>
    <t>18 bis 25</t>
  </si>
  <si>
    <t>25 bis 45</t>
  </si>
  <si>
    <t xml:space="preserve">45 bis 60 </t>
  </si>
  <si>
    <t>60 bis 65</t>
  </si>
  <si>
    <t>15 bis u. 65</t>
  </si>
  <si>
    <t>über 65</t>
  </si>
  <si>
    <t>Bevölkerung insg.</t>
  </si>
  <si>
    <t>davon:</t>
  </si>
  <si>
    <t>Ausländer</t>
  </si>
  <si>
    <t>darunter:</t>
  </si>
  <si>
    <t>Italiener</t>
  </si>
  <si>
    <t>Griechen</t>
  </si>
  <si>
    <t>Spanier</t>
  </si>
  <si>
    <t>Türken</t>
  </si>
  <si>
    <t>Jugoslawen</t>
  </si>
  <si>
    <t xml:space="preserve"> übrige Ausländer</t>
  </si>
  <si>
    <t>EU - 11</t>
  </si>
  <si>
    <t>EU - 14</t>
  </si>
  <si>
    <t>Quelle: Statistisches Bundesamt; eig. Berechnungen</t>
  </si>
  <si>
    <t>IAB-Hö 6/99</t>
  </si>
  <si>
    <t>Tabelle 4: Alterstruktur der Bevölkerung (Deutschland insgesamt)</t>
  </si>
  <si>
    <t>Jahr</t>
  </si>
  <si>
    <t>Insgesamt</t>
  </si>
  <si>
    <t>Frühere Staatsbürgerschaft</t>
  </si>
  <si>
    <t xml:space="preserve">Anteil (v.H.) </t>
  </si>
  <si>
    <t>Italien</t>
  </si>
  <si>
    <t>fr. Jugosl.</t>
  </si>
  <si>
    <t>Österreich</t>
  </si>
  <si>
    <t>Polen</t>
  </si>
  <si>
    <t>Rumänien</t>
  </si>
  <si>
    <t>fr. USSR</t>
  </si>
  <si>
    <t>fr. CSFR</t>
  </si>
  <si>
    <t>Türkei</t>
  </si>
  <si>
    <t>Ungarn</t>
  </si>
  <si>
    <t>TR/insges.</t>
  </si>
  <si>
    <t>1997 (1)</t>
  </si>
  <si>
    <t>Summe</t>
  </si>
  <si>
    <t>*Anspruchs- und Ermessenseinbürgerungen</t>
  </si>
  <si>
    <t>1) Italien, Österreich, fr. CSFR, Ungarn: ohne Hamburg (Daten nicht über StaBu verfügbar)</t>
  </si>
  <si>
    <t>Hinweis: davon im Durchschnitt 1/4 bis 1/3 jünger als 18 Jahre</t>
  </si>
  <si>
    <t xml:space="preserve">Tabelle 3: Einbürgerungen* nach ausgewählten (früheren) Staatsbürgerschaften </t>
  </si>
  <si>
    <t>Tabelle 2: Ausländische Wohnbevölkerung in der Bundesrepublik Deutschland nach ausgewählten Nationalitäten</t>
  </si>
  <si>
    <t>in der Bundesrepublik Deutschland (West)</t>
  </si>
  <si>
    <t>Wohnbevölk. insg.</t>
  </si>
  <si>
    <t>Ausländer insg.</t>
  </si>
  <si>
    <t>Ausländeranteil (v.H.)</t>
  </si>
  <si>
    <t xml:space="preserve">Tabelle 1: Wohnbevölkerung insg., ausländische Wohnbevölkerung, Ausländeranteil </t>
  </si>
  <si>
    <t>IAB-Hö 12/99</t>
  </si>
  <si>
    <t>2) Italien, Österreich - ohne Hamburg</t>
  </si>
  <si>
    <t>**) fr. USSR - 1998 nur Hamburg</t>
  </si>
  <si>
    <t xml:space="preserve">Quelle: Statistisches Bundesamt; 1997: für Hamburg (siehe (1)) ergänzt aus "Einbürgerungen in Hamburg", Stat. Berichte, A I 9 - j/97 v. 12.6.97 bzw. v .31.1.2000 </t>
  </si>
  <si>
    <t>1998 2)</t>
  </si>
  <si>
    <t>1988 - 1998</t>
  </si>
  <si>
    <t>1967 - 1999</t>
  </si>
  <si>
    <t>Besch. nach berufl. Qualifikation und nach Altersgr. 15 - 29</t>
  </si>
  <si>
    <t>D-West</t>
  </si>
  <si>
    <t>Deutsche</t>
  </si>
  <si>
    <t>Ausl.</t>
  </si>
  <si>
    <t>Besch.insg.</t>
  </si>
  <si>
    <t xml:space="preserve">Beschaeftigte mit niedrigem Qualifikationsniveau (o.Azubi) </t>
  </si>
  <si>
    <t xml:space="preserve">Beschaeftigte mit mittlerem Qualifikationsniveau (o.Azubi) </t>
  </si>
  <si>
    <t xml:space="preserve">Beschaeftigte mit Hochschulabschluss (FH/Uni) </t>
  </si>
  <si>
    <t xml:space="preserve">Beschaeftigte (ohne Azubi) </t>
  </si>
  <si>
    <t xml:space="preserve">Beschaeftigte insgesamt </t>
  </si>
  <si>
    <t>in v. H.</t>
  </si>
  <si>
    <t xml:space="preserve">Niedr. Qual.-Niv. </t>
  </si>
  <si>
    <t xml:space="preserve">Mittl. Qual.-Niv. </t>
  </si>
  <si>
    <t xml:space="preserve">Hochschule </t>
  </si>
  <si>
    <t>Land-, Forstw., Fischerei</t>
  </si>
  <si>
    <t>Energie, Bergb.</t>
  </si>
  <si>
    <t>Verarbeit.Gewerbe</t>
  </si>
  <si>
    <t>Baugewerbe</t>
  </si>
  <si>
    <t>Handel</t>
  </si>
  <si>
    <t>Verkehr, Nachrichten</t>
  </si>
  <si>
    <t>Kreditinst., Versicherungen</t>
  </si>
  <si>
    <t>Sonstige DL</t>
  </si>
  <si>
    <t>Org. ohne Erw.-Charakter, priv. Haushalte</t>
  </si>
  <si>
    <t>Gebietskörpersch., Sozialversicherg.</t>
  </si>
  <si>
    <t>Arbeitslosenquoten - Jahresdurchschnitte</t>
  </si>
  <si>
    <t>(Bundesgebiet West)</t>
  </si>
  <si>
    <t xml:space="preserve">Quelle: ANBA-Jahreszahlen, Nürnberg (verschiedene Jahre); Bundesanstalt für Arbeit, Arbeitsmarkt </t>
  </si>
  <si>
    <t>in Zahlen - Aktuelle Daten, Jahreszahlen 1999 und Zeitreihen, Nürnberg, Januar 2000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</si>
</sst>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"/>
    <numFmt numFmtId="165" formatCode="0.0"/>
    <numFmt numFmtId="166" formatCode="#,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\ _D_M_-;\-* #,##0.0\ _D_M_-;_-* &quot;-&quot;??\ _D_M_-;_-@_-"/>
    <numFmt numFmtId="173" formatCode="_-* #,##0\ _D_M_-;\-* #,##0\ _D_M_-;_-* &quot;-&quot;??\ _D_M_-;_-@_-"/>
    <numFmt numFmtId="174" formatCode="0.00000000"/>
  </numFmts>
  <fonts count="18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i/>
      <sz val="10"/>
      <name val="Arial"/>
      <family val="0"/>
    </font>
    <font>
      <sz val="10.5"/>
      <name val="Arial"/>
      <family val="0"/>
    </font>
    <font>
      <sz val="8.5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.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sz val="8"/>
      <name val="Arial Narrow"/>
      <family val="2"/>
    </font>
    <font>
      <sz val="16.25"/>
      <name val="Arial"/>
      <family val="0"/>
    </font>
    <font>
      <sz val="12"/>
      <name val="Arial"/>
      <family val="0"/>
    </font>
    <font>
      <sz val="10.25"/>
      <name val="Arial"/>
      <family val="2"/>
    </font>
    <font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5" fillId="0" borderId="3" xfId="0" applyFont="1" applyBorder="1" applyAlignment="1">
      <alignment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19" xfId="0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Continuous"/>
    </xf>
    <xf numFmtId="0" fontId="9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5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0" borderId="7" xfId="0" applyFon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36" xfId="0" applyBorder="1" applyAlignment="1">
      <alignment horizontal="center"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Graphik 1: Erwerbsbeteiligung ausgewählter Nationalitäten in Deutschland-West
Erwerbsquoten 1982 - 1992 - 1998</a:t>
            </a:r>
          </a:p>
        </c:rich>
      </c:tx>
      <c:layout>
        <c:manualLayout>
          <c:xMode val="factor"/>
          <c:yMode val="factor"/>
          <c:x val="0.01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9275"/>
          <c:w val="0.838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'[4]EQ Graphik'!$C$13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'[4]EQ Graphik'!$B$14:$B$19</c:f>
              <c:strCache>
                <c:ptCount val="6"/>
                <c:pt idx="0">
                  <c:v>Deutsche</c:v>
                </c:pt>
                <c:pt idx="1">
                  <c:v>Ausländer</c:v>
                </c:pt>
                <c:pt idx="2">
                  <c:v>Türken</c:v>
                </c:pt>
                <c:pt idx="3">
                  <c:v>Italiener</c:v>
                </c:pt>
                <c:pt idx="4">
                  <c:v>Griechen</c:v>
                </c:pt>
                <c:pt idx="5">
                  <c:v>Jugoslawen</c:v>
                </c:pt>
              </c:strCache>
            </c:strRef>
          </c:cat>
          <c:val>
            <c:numRef>
              <c:f>'[4]EQ Graphik'!$C$14:$C$19</c:f>
              <c:numCache>
                <c:ptCount val="6"/>
                <c:pt idx="0">
                  <c:v>67.26306236224556</c:v>
                </c:pt>
                <c:pt idx="1">
                  <c:v>73.82860665844636</c:v>
                </c:pt>
                <c:pt idx="2">
                  <c:v>69.30970149253731</c:v>
                </c:pt>
                <c:pt idx="3">
                  <c:v>82.54716981132076</c:v>
                </c:pt>
                <c:pt idx="4">
                  <c:v>76.2114537444934</c:v>
                </c:pt>
                <c:pt idx="5">
                  <c:v>86.9281045751634</c:v>
                </c:pt>
              </c:numCache>
            </c:numRef>
          </c:val>
        </c:ser>
        <c:ser>
          <c:idx val="1"/>
          <c:order val="1"/>
          <c:tx>
            <c:strRef>
              <c:f>'[4]EQ Graphik'!$D$13</c:f>
              <c:strCache>
                <c:ptCount val="1"/>
                <c:pt idx="0">
                  <c:v>1992</c:v>
                </c:pt>
              </c:strCache>
            </c:strRef>
          </c:tx>
          <c:spPr>
            <a:pattFill prst="diagBrick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'[4]EQ Graphik'!$B$14:$B$19</c:f>
              <c:strCache>
                <c:ptCount val="6"/>
                <c:pt idx="0">
                  <c:v>Deutsche</c:v>
                </c:pt>
                <c:pt idx="1">
                  <c:v>Ausländer</c:v>
                </c:pt>
                <c:pt idx="2">
                  <c:v>Türken</c:v>
                </c:pt>
                <c:pt idx="3">
                  <c:v>Italiener</c:v>
                </c:pt>
                <c:pt idx="4">
                  <c:v>Griechen</c:v>
                </c:pt>
                <c:pt idx="5">
                  <c:v>Jugoslawen</c:v>
                </c:pt>
              </c:strCache>
            </c:strRef>
          </c:cat>
          <c:val>
            <c:numRef>
              <c:f>'[4]EQ Graphik'!$D$14:$D$19</c:f>
              <c:numCache>
                <c:ptCount val="6"/>
                <c:pt idx="0">
                  <c:v>71.98155989276677</c:v>
                </c:pt>
                <c:pt idx="1">
                  <c:v>69.8581560283688</c:v>
                </c:pt>
                <c:pt idx="2">
                  <c:v>65.64207650273224</c:v>
                </c:pt>
                <c:pt idx="3">
                  <c:v>79.64601769911505</c:v>
                </c:pt>
                <c:pt idx="4">
                  <c:v>75.60975609756098</c:v>
                </c:pt>
                <c:pt idx="5">
                  <c:v>74.4945567651633</c:v>
                </c:pt>
              </c:numCache>
            </c:numRef>
          </c:val>
        </c:ser>
        <c:ser>
          <c:idx val="3"/>
          <c:order val="2"/>
          <c:tx>
            <c:strRef>
              <c:f>'[4]EQ Graphik'!$E$13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'[4]EQ Graphik'!$B$14:$B$19</c:f>
              <c:strCache>
                <c:ptCount val="6"/>
                <c:pt idx="0">
                  <c:v>Deutsche</c:v>
                </c:pt>
                <c:pt idx="1">
                  <c:v>Ausländer</c:v>
                </c:pt>
                <c:pt idx="2">
                  <c:v>Türken</c:v>
                </c:pt>
                <c:pt idx="3">
                  <c:v>Italiener</c:v>
                </c:pt>
                <c:pt idx="4">
                  <c:v>Griechen</c:v>
                </c:pt>
                <c:pt idx="5">
                  <c:v>Jugoslawen</c:v>
                </c:pt>
              </c:strCache>
            </c:strRef>
          </c:cat>
          <c:val>
            <c:numRef>
              <c:f>'[4]EQ Graphik'!$E$14:$E$19</c:f>
              <c:numCache>
                <c:ptCount val="6"/>
                <c:pt idx="0">
                  <c:v>72.05900831846398</c:v>
                </c:pt>
                <c:pt idx="1">
                  <c:v>64.976167778837</c:v>
                </c:pt>
                <c:pt idx="2">
                  <c:v>60.44152744630071</c:v>
                </c:pt>
                <c:pt idx="3">
                  <c:v>76.33136094674556</c:v>
                </c:pt>
                <c:pt idx="4">
                  <c:v>73.30960854092527</c:v>
                </c:pt>
                <c:pt idx="5">
                  <c:v>65.89805825242718</c:v>
                </c:pt>
              </c:numCache>
            </c:numRef>
          </c:val>
        </c:ser>
        <c:axId val="9656457"/>
        <c:axId val="19799250"/>
      </c:barChart>
      <c:cat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in v.H.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56457"/>
        <c:crossesAt val="1"/>
        <c:crossBetween val="between"/>
        <c:dispUnits/>
        <c:majorUnit val="10"/>
        <c:minorUnit val="5"/>
      </c:valAx>
      <c:spPr>
        <a:solidFill>
          <a:srgbClr val="FFCC99"/>
        </a:solidFill>
      </c:spPr>
    </c:plotArea>
    <c:legend>
      <c:legendPos val="r"/>
      <c:layout>
        <c:manualLayout>
          <c:xMode val="edge"/>
          <c:yMode val="edge"/>
          <c:x val="0.91425"/>
          <c:y val="0.585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Graphik 7b: Sozialvers.-pflichtig beschäftigte Ausländer insg. 
nach der beruflichen Qualifikation
1980 - 1998</a:t>
            </a:r>
          </a:p>
        </c:rich>
      </c:tx>
      <c:layout>
        <c:manualLayout>
          <c:xMode val="factor"/>
          <c:yMode val="factor"/>
          <c:x val="-0.03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3665"/>
          <c:w val="0.5877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'[5]Ausl. insg.'!$A$74</c:f>
              <c:strCache>
                <c:ptCount val="1"/>
                <c:pt idx="0">
                  <c:v>Beschaeftigte mit niedrigem Qualifikationsniveau (o.Azubi)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'[5]Ausl. insg.'!$B$73:$E$73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</c:numCache>
            </c:numRef>
          </c:cat>
          <c:val>
            <c:numRef>
              <c:f>'[5]Ausl. insg.'!$B$74:$E$74</c:f>
              <c:numCache>
                <c:ptCount val="4"/>
                <c:pt idx="0">
                  <c:v>68.79332463146997</c:v>
                </c:pt>
                <c:pt idx="1">
                  <c:v>64.93943681727401</c:v>
                </c:pt>
                <c:pt idx="2">
                  <c:v>63.04132720576512</c:v>
                </c:pt>
                <c:pt idx="3">
                  <c:v>62.81581157964751</c:v>
                </c:pt>
              </c:numCache>
            </c:numRef>
          </c:val>
        </c:ser>
        <c:ser>
          <c:idx val="1"/>
          <c:order val="1"/>
          <c:tx>
            <c:strRef>
              <c:f>'[5]Ausl. insg.'!$A$75</c:f>
              <c:strCache>
                <c:ptCount val="1"/>
                <c:pt idx="0">
                  <c:v>Beschaeftigte mit mittlerem Qualifikationsniveau (o.Azubi)</c:v>
                </c:pt>
              </c:strCache>
            </c:strRef>
          </c:tx>
          <c:spPr>
            <a:pattFill prst="dkUpDiag">
              <a:fgClr>
                <a:srgbClr val="FFFF99"/>
              </a:fgClr>
              <a:bgClr>
                <a:srgbClr val="9933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'[5]Ausl. insg.'!$B$73:$E$73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</c:numCache>
            </c:numRef>
          </c:cat>
          <c:val>
            <c:numRef>
              <c:f>'[5]Ausl. insg.'!$B$75:$E$75</c:f>
              <c:numCache>
                <c:ptCount val="4"/>
                <c:pt idx="0">
                  <c:v>28.441541106114844</c:v>
                </c:pt>
                <c:pt idx="1">
                  <c:v>31.557470613402135</c:v>
                </c:pt>
                <c:pt idx="2">
                  <c:v>33.36030419948344</c:v>
                </c:pt>
                <c:pt idx="3">
                  <c:v>33.44222763396039</c:v>
                </c:pt>
              </c:numCache>
            </c:numRef>
          </c:val>
        </c:ser>
        <c:ser>
          <c:idx val="2"/>
          <c:order val="2"/>
          <c:tx>
            <c:strRef>
              <c:f>'[5]Ausl. insg.'!$A$76</c:f>
              <c:strCache>
                <c:ptCount val="1"/>
                <c:pt idx="0">
                  <c:v>Beschaeftigte mit Hochschulabschluss (FH/Uni)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'[5]Ausl. insg.'!$B$73:$E$73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</c:numCache>
            </c:numRef>
          </c:cat>
          <c:val>
            <c:numRef>
              <c:f>'[5]Ausl. insg.'!$B$76:$E$76</c:f>
              <c:numCache>
                <c:ptCount val="4"/>
                <c:pt idx="0">
                  <c:v>2.765134262415185</c:v>
                </c:pt>
                <c:pt idx="1">
                  <c:v>3.5030925693238486</c:v>
                </c:pt>
                <c:pt idx="2">
                  <c:v>3.598368594751443</c:v>
                </c:pt>
                <c:pt idx="3">
                  <c:v>3.741960786392099</c:v>
                </c:pt>
              </c:numCache>
            </c:numRef>
          </c:val>
        </c:ser>
        <c:axId val="13661875"/>
        <c:axId val="55848012"/>
      </c:barChart>
      <c:catAx>
        <c:axId val="136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in v.H.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61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75"/>
          <c:y val="0.57875"/>
          <c:w val="0.32325"/>
          <c:h val="0.29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Graphik 7c: Sozialvers.-pflichtig beschäftigte Türken 
nach der beruflichen Qualifikation
1980 - 1998</a:t>
            </a:r>
          </a:p>
        </c:rich>
      </c:tx>
      <c:layout>
        <c:manualLayout>
          <c:xMode val="factor"/>
          <c:yMode val="factor"/>
          <c:x val="-0.03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31725"/>
          <c:w val="0.582"/>
          <c:h val="0.6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'[5]Türkei'!$A$75</c:f>
              <c:strCache>
                <c:ptCount val="1"/>
                <c:pt idx="0">
                  <c:v>Beschaeftigte mit niedrigem Qualifikationsniveau (o.Azubi)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'[5]Türkei'!$B$74:$E$74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</c:numCache>
            </c:numRef>
          </c:cat>
          <c:val>
            <c:numRef>
              <c:f>'[5]Türkei'!$B$75:$E$75</c:f>
              <c:numCache>
                <c:ptCount val="4"/>
                <c:pt idx="0">
                  <c:v>80.54047375537968</c:v>
                </c:pt>
                <c:pt idx="1">
                  <c:v>77.95814881537677</c:v>
                </c:pt>
                <c:pt idx="2">
                  <c:v>74.34783633406879</c:v>
                </c:pt>
                <c:pt idx="3">
                  <c:v>73.02279330118796</c:v>
                </c:pt>
              </c:numCache>
            </c:numRef>
          </c:val>
        </c:ser>
        <c:ser>
          <c:idx val="1"/>
          <c:order val="1"/>
          <c:tx>
            <c:strRef>
              <c:f>'[5]Türkei'!$A$76</c:f>
              <c:strCache>
                <c:ptCount val="1"/>
                <c:pt idx="0">
                  <c:v>Beschaeftigte mit mittlerem Qualifikationsniveau (o.Azubi)</c:v>
                </c:pt>
              </c:strCache>
            </c:strRef>
          </c:tx>
          <c:spPr>
            <a:pattFill prst="dkUpDiag">
              <a:fgClr>
                <a:srgbClr val="FFFF99"/>
              </a:fgClr>
              <a:bgClr>
                <a:srgbClr val="9933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'[5]Türkei'!$B$74:$E$74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</c:numCache>
            </c:numRef>
          </c:cat>
          <c:val>
            <c:numRef>
              <c:f>'[5]Türkei'!$B$76:$E$76</c:f>
              <c:numCache>
                <c:ptCount val="4"/>
                <c:pt idx="0">
                  <c:v>18.71443574237921</c:v>
                </c:pt>
                <c:pt idx="1">
                  <c:v>21.128352724166888</c:v>
                </c:pt>
                <c:pt idx="2">
                  <c:v>24.6806034224882</c:v>
                </c:pt>
                <c:pt idx="3">
                  <c:v>26.03889387463304</c:v>
                </c:pt>
              </c:numCache>
            </c:numRef>
          </c:val>
        </c:ser>
        <c:ser>
          <c:idx val="2"/>
          <c:order val="2"/>
          <c:tx>
            <c:strRef>
              <c:f>'[5]Türkei'!$A$77</c:f>
              <c:strCache>
                <c:ptCount val="1"/>
                <c:pt idx="0">
                  <c:v>Beschaeftigte mit Hochschulabschluss (FH/Uni)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'[5]Türkei'!$B$74:$E$74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</c:numCache>
            </c:numRef>
          </c:cat>
          <c:val>
            <c:numRef>
              <c:f>'[5]Türkei'!$B$77:$E$77</c:f>
              <c:numCache>
                <c:ptCount val="4"/>
                <c:pt idx="0">
                  <c:v>0.7450905022411058</c:v>
                </c:pt>
                <c:pt idx="1">
                  <c:v>0.9134984604563365</c:v>
                </c:pt>
                <c:pt idx="2">
                  <c:v>0.9715602434430108</c:v>
                </c:pt>
                <c:pt idx="3">
                  <c:v>0.9383128241790001</c:v>
                </c:pt>
              </c:numCache>
            </c:numRef>
          </c:val>
        </c:ser>
        <c:axId val="32870061"/>
        <c:axId val="27395094"/>
      </c:barChart>
      <c:cat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in v.H.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870061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56725"/>
          <c:w val="0.32125"/>
          <c:h val="0.26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Jüngere Beschäftigte* (15 - u. 30 Jahre) in D-West:
 Deutsche, Ausländer, Türken nach der beruflichen Qualifikation  
1999 </a:t>
            </a:r>
          </a:p>
        </c:rich>
      </c:tx>
      <c:layout>
        <c:manualLayout>
          <c:xMode val="factor"/>
          <c:yMode val="factor"/>
          <c:x val="-0.04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925"/>
          <c:w val="0.685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'Graphik 8a'!$A$19</c:f>
              <c:strCache>
                <c:ptCount val="1"/>
                <c:pt idx="0">
                  <c:v>Niedr. Qual.-Niv. </c:v>
                </c:pt>
              </c:strCache>
            </c:strRef>
          </c:tx>
          <c:spPr>
            <a:pattFill prst="smGrid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'Graphik 8a'!$B$18:$D$18</c:f>
              <c:strCache/>
            </c:strRef>
          </c:cat>
          <c:val>
            <c:numRef>
              <c:f>'Graphik 8a'!$B$19:$D$19</c:f>
              <c:numCache/>
            </c:numRef>
          </c:val>
        </c:ser>
        <c:ser>
          <c:idx val="1"/>
          <c:order val="1"/>
          <c:tx>
            <c:strRef>
              <c:f>'Graphik 8a'!$A$20</c:f>
              <c:strCache>
                <c:ptCount val="1"/>
                <c:pt idx="0">
                  <c:v>Mittl. Qual.-Niv.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'Graphik 8a'!$B$18:$D$18</c:f>
              <c:strCache/>
            </c:strRef>
          </c:cat>
          <c:val>
            <c:numRef>
              <c:f>'Graphik 8a'!$B$20:$D$20</c:f>
              <c:numCache/>
            </c:numRef>
          </c:val>
        </c:ser>
        <c:ser>
          <c:idx val="2"/>
          <c:order val="2"/>
          <c:tx>
            <c:strRef>
              <c:f>'Graphik 8a'!$A$21</c:f>
              <c:strCache>
                <c:ptCount val="1"/>
                <c:pt idx="0">
                  <c:v>Hochschule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'Graphik 8a'!$B$18:$D$18</c:f>
              <c:strCache/>
            </c:strRef>
          </c:cat>
          <c:val>
            <c:numRef>
              <c:f>'Graphik 8a'!$B$21:$D$21</c:f>
              <c:numCache/>
            </c:numRef>
          </c:val>
        </c:ser>
        <c:axId val="45229255"/>
        <c:axId val="4410112"/>
      </c:bar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v.H.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2925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8"/>
          <c:y val="0.55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Arbeitslosenquoten: Jahresdurchschnitte 1972 - 1997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(Bundesgebiet West)</a:t>
            </a:r>
          </a:p>
        </c:rich>
      </c:tx>
      <c:layout>
        <c:manualLayout>
          <c:xMode val="factor"/>
          <c:yMode val="factor"/>
          <c:x val="-0.076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8"/>
          <c:w val="0.7285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'[1]AloquDurch'!$B$4</c:f>
              <c:strCache>
                <c:ptCount val="1"/>
                <c:pt idx="0">
                  <c:v>Ausländer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'[1]AloquDurch'!$A$5:$A$30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'[1]AloquDurch'!$B$5:$B$30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'[1]AloquDurch'!$C$4</c:f>
              <c:strCache>
                <c:ptCount val="1"/>
                <c:pt idx="0">
                  <c:v>Insgesamt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'[1]AloquDurch'!$A$5:$A$30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'[1]AloquDurch'!$C$5:$C$30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9691009"/>
        <c:axId val="21674762"/>
      </c:line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74762"/>
        <c:crosses val="autoZero"/>
        <c:auto val="0"/>
        <c:lblOffset val="100"/>
        <c:noMultiLvlLbl val="0"/>
      </c:catAx>
      <c:valAx>
        <c:axId val="2167476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v.H.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9100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5"/>
          <c:y val="0.5745"/>
          <c:w val="0.18775"/>
          <c:h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Arbeitslosenquoten: Insgesamt und Ausländer
Jahresdurchschnitte 1972 - 1999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(Bundesgebiet West)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0875"/>
          <c:w val="0.811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'[1]AloquDurch'!$B$4</c:f>
              <c:strCache>
                <c:ptCount val="1"/>
                <c:pt idx="0">
                  <c:v>Ausländer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'[1]AloquDurch'!$A$5:$A$32</c:f>
              <c:numCache>
                <c:ptCount val="28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</c:numCache>
            </c:numRef>
          </c:cat>
          <c:val>
            <c:numRef>
              <c:f>'[1]AloquDurch'!$B$5:$B$32</c:f>
              <c:numCache>
                <c:ptCount val="28"/>
                <c:pt idx="0">
                  <c:v>0.7</c:v>
                </c:pt>
                <c:pt idx="1">
                  <c:v>0.8</c:v>
                </c:pt>
                <c:pt idx="2">
                  <c:v>2.9</c:v>
                </c:pt>
                <c:pt idx="3">
                  <c:v>6.8</c:v>
                </c:pt>
                <c:pt idx="4">
                  <c:v>5.1</c:v>
                </c:pt>
                <c:pt idx="5">
                  <c:v>4.9</c:v>
                </c:pt>
                <c:pt idx="6">
                  <c:v>5.3</c:v>
                </c:pt>
                <c:pt idx="7">
                  <c:v>4.7</c:v>
                </c:pt>
                <c:pt idx="8">
                  <c:v>5</c:v>
                </c:pt>
                <c:pt idx="9">
                  <c:v>8.2</c:v>
                </c:pt>
                <c:pt idx="10">
                  <c:v>11.9</c:v>
                </c:pt>
                <c:pt idx="11">
                  <c:v>14.7</c:v>
                </c:pt>
                <c:pt idx="12">
                  <c:v>14</c:v>
                </c:pt>
                <c:pt idx="13">
                  <c:v>13.9</c:v>
                </c:pt>
                <c:pt idx="14">
                  <c:v>13.7</c:v>
                </c:pt>
                <c:pt idx="15">
                  <c:v>14.3</c:v>
                </c:pt>
                <c:pt idx="16">
                  <c:v>14.4</c:v>
                </c:pt>
                <c:pt idx="17">
                  <c:v>12.2</c:v>
                </c:pt>
                <c:pt idx="18">
                  <c:v>10.9</c:v>
                </c:pt>
                <c:pt idx="19">
                  <c:v>10.7</c:v>
                </c:pt>
                <c:pt idx="20">
                  <c:v>12.2</c:v>
                </c:pt>
                <c:pt idx="21">
                  <c:v>15.1</c:v>
                </c:pt>
                <c:pt idx="22">
                  <c:v>16.2</c:v>
                </c:pt>
                <c:pt idx="23">
                  <c:v>16.6</c:v>
                </c:pt>
                <c:pt idx="24">
                  <c:v>18.9</c:v>
                </c:pt>
                <c:pt idx="25">
                  <c:v>20.4</c:v>
                </c:pt>
                <c:pt idx="26">
                  <c:v>19.6</c:v>
                </c:pt>
                <c:pt idx="27">
                  <c:v>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'[1]AloquDurch'!$C$4</c:f>
              <c:strCache>
                <c:ptCount val="1"/>
                <c:pt idx="0">
                  <c:v>Insgesamt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'[1]AloquDurch'!$A$5:$A$32</c:f>
              <c:numCache>
                <c:ptCount val="28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</c:numCache>
            </c:numRef>
          </c:cat>
          <c:val>
            <c:numRef>
              <c:f>'[1]AloquDurch'!$C$5:$C$32</c:f>
              <c:numCache>
                <c:ptCount val="28"/>
                <c:pt idx="0">
                  <c:v>1.1</c:v>
                </c:pt>
                <c:pt idx="1">
                  <c:v>1.2</c:v>
                </c:pt>
                <c:pt idx="2">
                  <c:v>2.6</c:v>
                </c:pt>
                <c:pt idx="3">
                  <c:v>4.7</c:v>
                </c:pt>
                <c:pt idx="4">
                  <c:v>4.6</c:v>
                </c:pt>
                <c:pt idx="5">
                  <c:v>4.5</c:v>
                </c:pt>
                <c:pt idx="6">
                  <c:v>4.3</c:v>
                </c:pt>
                <c:pt idx="7">
                  <c:v>3.8</c:v>
                </c:pt>
                <c:pt idx="8">
                  <c:v>3.8</c:v>
                </c:pt>
                <c:pt idx="9">
                  <c:v>5.5</c:v>
                </c:pt>
                <c:pt idx="10">
                  <c:v>7.5</c:v>
                </c:pt>
                <c:pt idx="11">
                  <c:v>9.1</c:v>
                </c:pt>
                <c:pt idx="12">
                  <c:v>9.1</c:v>
                </c:pt>
                <c:pt idx="13">
                  <c:v>9.3</c:v>
                </c:pt>
                <c:pt idx="14">
                  <c:v>9</c:v>
                </c:pt>
                <c:pt idx="15">
                  <c:v>8.9</c:v>
                </c:pt>
                <c:pt idx="16">
                  <c:v>8.7</c:v>
                </c:pt>
                <c:pt idx="17">
                  <c:v>7.9</c:v>
                </c:pt>
                <c:pt idx="18">
                  <c:v>7.2</c:v>
                </c:pt>
                <c:pt idx="19">
                  <c:v>6.3</c:v>
                </c:pt>
                <c:pt idx="20">
                  <c:v>6.6</c:v>
                </c:pt>
                <c:pt idx="21">
                  <c:v>8.2</c:v>
                </c:pt>
                <c:pt idx="22">
                  <c:v>9.2</c:v>
                </c:pt>
                <c:pt idx="23">
                  <c:v>9.3</c:v>
                </c:pt>
                <c:pt idx="24">
                  <c:v>10.1</c:v>
                </c:pt>
                <c:pt idx="25">
                  <c:v>11</c:v>
                </c:pt>
                <c:pt idx="26">
                  <c:v>10.5</c:v>
                </c:pt>
                <c:pt idx="27">
                  <c:v>9.9</c:v>
                </c:pt>
              </c:numCache>
            </c:numRef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825268"/>
        <c:crosses val="autoZero"/>
        <c:auto val="0"/>
        <c:lblOffset val="100"/>
        <c:noMultiLvlLbl val="0"/>
      </c:catAx>
      <c:valAx>
        <c:axId val="1082526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v.H.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5513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62175"/>
          <c:w val="0.18775"/>
          <c:h val="0.1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Graphik 10: Arbeitslosen-Quoten für Ausländer nach ausgew. Staatsangehörigkeiten (D-West)
 1979 - 1998</a:t>
            </a:r>
          </a:p>
        </c:rich>
      </c:tx>
      <c:layout>
        <c:manualLayout>
          <c:xMode val="factor"/>
          <c:yMode val="factor"/>
          <c:x val="-0.053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6"/>
          <c:w val="0.75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'[2]AloqAusl Nat'!$A$6</c:f>
              <c:strCache>
                <c:ptCount val="1"/>
                <c:pt idx="0">
                  <c:v>Griechenland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'[2]AloqAusl Nat'!$B$5:$U$5</c:f>
              <c:num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numCache>
            </c:numRef>
          </c:cat>
          <c:val>
            <c:numRef>
              <c:f>'[2]AloqAusl Nat'!$B$6:$U$6</c:f>
              <c:numCache>
                <c:ptCount val="20"/>
                <c:pt idx="0">
                  <c:v>3.9</c:v>
                </c:pt>
                <c:pt idx="1">
                  <c:v>3.8</c:v>
                </c:pt>
                <c:pt idx="2">
                  <c:v>6.1</c:v>
                </c:pt>
                <c:pt idx="3">
                  <c:v>9.3</c:v>
                </c:pt>
                <c:pt idx="4">
                  <c:v>12.1</c:v>
                </c:pt>
                <c:pt idx="5">
                  <c:v>11.7</c:v>
                </c:pt>
                <c:pt idx="6">
                  <c:v>11.5</c:v>
                </c:pt>
                <c:pt idx="7">
                  <c:v>11.4</c:v>
                </c:pt>
                <c:pt idx="8">
                  <c:v>11.9</c:v>
                </c:pt>
                <c:pt idx="9">
                  <c:v>13.2</c:v>
                </c:pt>
                <c:pt idx="10">
                  <c:v>11.5</c:v>
                </c:pt>
                <c:pt idx="11">
                  <c:v>10</c:v>
                </c:pt>
                <c:pt idx="12">
                  <c:v>9.7</c:v>
                </c:pt>
                <c:pt idx="13">
                  <c:v>12</c:v>
                </c:pt>
                <c:pt idx="14">
                  <c:v>16.4</c:v>
                </c:pt>
                <c:pt idx="15">
                  <c:v>16.5</c:v>
                </c:pt>
                <c:pt idx="16">
                  <c:v>15.7</c:v>
                </c:pt>
                <c:pt idx="17">
                  <c:v>17.4</c:v>
                </c:pt>
                <c:pt idx="18">
                  <c:v>19</c:v>
                </c:pt>
                <c:pt idx="19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'[2]AloqAusl Nat'!$A$7</c:f>
              <c:strCache>
                <c:ptCount val="1"/>
                <c:pt idx="0">
                  <c:v>Italien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'[2]AloqAusl Nat'!$B$5:$U$5</c:f>
              <c:num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numCache>
            </c:numRef>
          </c:cat>
          <c:val>
            <c:numRef>
              <c:f>'[2]AloqAusl Nat'!$B$7:$U$7</c:f>
              <c:numCache>
                <c:ptCount val="20"/>
                <c:pt idx="0">
                  <c:v>4.8</c:v>
                </c:pt>
                <c:pt idx="1">
                  <c:v>4.8</c:v>
                </c:pt>
                <c:pt idx="2">
                  <c:v>7.7</c:v>
                </c:pt>
                <c:pt idx="3">
                  <c:v>11.3</c:v>
                </c:pt>
                <c:pt idx="4">
                  <c:v>13.9</c:v>
                </c:pt>
                <c:pt idx="5">
                  <c:v>13.4</c:v>
                </c:pt>
                <c:pt idx="6">
                  <c:v>14.3</c:v>
                </c:pt>
                <c:pt idx="7">
                  <c:v>14.2</c:v>
                </c:pt>
                <c:pt idx="8">
                  <c:v>15.3</c:v>
                </c:pt>
                <c:pt idx="9">
                  <c:v>15.4</c:v>
                </c:pt>
                <c:pt idx="10">
                  <c:v>13.1</c:v>
                </c:pt>
                <c:pt idx="11">
                  <c:v>11</c:v>
                </c:pt>
                <c:pt idx="12">
                  <c:v>11</c:v>
                </c:pt>
                <c:pt idx="13">
                  <c:v>12.9</c:v>
                </c:pt>
                <c:pt idx="14">
                  <c:v>16.9</c:v>
                </c:pt>
                <c:pt idx="15">
                  <c:v>17.1</c:v>
                </c:pt>
                <c:pt idx="16">
                  <c:v>15.9</c:v>
                </c:pt>
                <c:pt idx="17">
                  <c:v>17.4</c:v>
                </c:pt>
                <c:pt idx="18">
                  <c:v>19.1</c:v>
                </c:pt>
                <c:pt idx="19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'[2]AloqAusl Nat'!$A$8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'[2]AloqAusl Nat'!$B$5:$U$5</c:f>
              <c:num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numCache>
            </c:numRef>
          </c:cat>
          <c:val>
            <c:numRef>
              <c:f>'[2]AloqAusl Nat'!$B$8:$U$8</c:f>
              <c:numCache>
                <c:ptCount val="20"/>
                <c:pt idx="0">
                  <c:v>1.9</c:v>
                </c:pt>
                <c:pt idx="1">
                  <c:v>2</c:v>
                </c:pt>
                <c:pt idx="2">
                  <c:v>3.4</c:v>
                </c:pt>
                <c:pt idx="3">
                  <c:v>6</c:v>
                </c:pt>
                <c:pt idx="4">
                  <c:v>8.8</c:v>
                </c:pt>
                <c:pt idx="5">
                  <c:v>8.6</c:v>
                </c:pt>
                <c:pt idx="6">
                  <c:v>7.4</c:v>
                </c:pt>
                <c:pt idx="7">
                  <c:v>7.5</c:v>
                </c:pt>
                <c:pt idx="8">
                  <c:v>7.7</c:v>
                </c:pt>
                <c:pt idx="9">
                  <c:v>7.6</c:v>
                </c:pt>
                <c:pt idx="10">
                  <c:v>6.5</c:v>
                </c:pt>
                <c:pt idx="11">
                  <c:v>5.8</c:v>
                </c:pt>
                <c:pt idx="12">
                  <c:v>5.4</c:v>
                </c:pt>
                <c:pt idx="13">
                  <c:v>6</c:v>
                </c:pt>
                <c:pt idx="14">
                  <c:v>9.1</c:v>
                </c:pt>
                <c:pt idx="15">
                  <c:v>10.7</c:v>
                </c:pt>
                <c:pt idx="16">
                  <c:v>11.9</c:v>
                </c:pt>
                <c:pt idx="17">
                  <c:v>13.1</c:v>
                </c:pt>
                <c:pt idx="18">
                  <c:v>14.1</c:v>
                </c:pt>
                <c:pt idx="19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'[2]AloqAusl Nat'!$A$9</c:f>
              <c:strCache>
                <c:ptCount val="1"/>
                <c:pt idx="0">
                  <c:v>Spanien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'[2]AloqAusl Nat'!$B$5:$U$5</c:f>
              <c:num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numCache>
            </c:numRef>
          </c:cat>
          <c:val>
            <c:numRef>
              <c:f>'[2]AloqAusl Nat'!$B$9:$U$9</c:f>
              <c:numCache>
                <c:ptCount val="20"/>
                <c:pt idx="0">
                  <c:v>3.3</c:v>
                </c:pt>
                <c:pt idx="1">
                  <c:v>3</c:v>
                </c:pt>
                <c:pt idx="2">
                  <c:v>4.5</c:v>
                </c:pt>
                <c:pt idx="3">
                  <c:v>6.7</c:v>
                </c:pt>
                <c:pt idx="4">
                  <c:v>8.8</c:v>
                </c:pt>
                <c:pt idx="5">
                  <c:v>8.9</c:v>
                </c:pt>
                <c:pt idx="6">
                  <c:v>8.8</c:v>
                </c:pt>
                <c:pt idx="7">
                  <c:v>8.5</c:v>
                </c:pt>
                <c:pt idx="8">
                  <c:v>8.9</c:v>
                </c:pt>
                <c:pt idx="9">
                  <c:v>9.2</c:v>
                </c:pt>
                <c:pt idx="10">
                  <c:v>8.2</c:v>
                </c:pt>
                <c:pt idx="11">
                  <c:v>7.2</c:v>
                </c:pt>
                <c:pt idx="12">
                  <c:v>6.7</c:v>
                </c:pt>
                <c:pt idx="13">
                  <c:v>7.5</c:v>
                </c:pt>
                <c:pt idx="14">
                  <c:v>10.3</c:v>
                </c:pt>
                <c:pt idx="15">
                  <c:v>11.6</c:v>
                </c:pt>
                <c:pt idx="16">
                  <c:v>10.7</c:v>
                </c:pt>
                <c:pt idx="17">
                  <c:v>11.5</c:v>
                </c:pt>
                <c:pt idx="18">
                  <c:v>12.2</c:v>
                </c:pt>
                <c:pt idx="19">
                  <c:v>12.6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'[2]AloqAusl Nat'!$A$10</c:f>
              <c:strCache>
                <c:ptCount val="1"/>
                <c:pt idx="0">
                  <c:v>fr. Jugosl.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'[2]AloqAusl Nat'!$B$5:$U$5</c:f>
              <c:num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numCache>
            </c:numRef>
          </c:cat>
          <c:val>
            <c:numRef>
              <c:f>'[2]AloqAusl Nat'!$B$10:$U$10</c:f>
              <c:numCache>
                <c:ptCount val="20"/>
                <c:pt idx="0">
                  <c:v>2.5</c:v>
                </c:pt>
                <c:pt idx="1">
                  <c:v>2.6</c:v>
                </c:pt>
                <c:pt idx="2">
                  <c:v>4.7</c:v>
                </c:pt>
                <c:pt idx="3">
                  <c:v>8.2</c:v>
                </c:pt>
                <c:pt idx="4">
                  <c:v>10.4</c:v>
                </c:pt>
                <c:pt idx="5">
                  <c:v>10.1</c:v>
                </c:pt>
                <c:pt idx="6">
                  <c:v>10</c:v>
                </c:pt>
                <c:pt idx="7">
                  <c:v>8.9</c:v>
                </c:pt>
                <c:pt idx="8">
                  <c:v>9.3</c:v>
                </c:pt>
                <c:pt idx="9">
                  <c:v>9.1</c:v>
                </c:pt>
                <c:pt idx="10">
                  <c:v>7.4</c:v>
                </c:pt>
                <c:pt idx="11">
                  <c:v>6.3</c:v>
                </c:pt>
                <c:pt idx="12">
                  <c:v>6.3</c:v>
                </c:pt>
                <c:pt idx="13">
                  <c:v>8.8</c:v>
                </c:pt>
                <c:pt idx="14">
                  <c:v>10.5</c:v>
                </c:pt>
                <c:pt idx="15">
                  <c:v>11.1</c:v>
                </c:pt>
                <c:pt idx="16">
                  <c:v>9.2</c:v>
                </c:pt>
                <c:pt idx="17">
                  <c:v>9.9</c:v>
                </c:pt>
                <c:pt idx="18">
                  <c:v>10.2</c:v>
                </c:pt>
                <c:pt idx="19">
                  <c:v>11.6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'[2]AloqAusl Nat'!$A$11</c:f>
              <c:strCache>
                <c:ptCount val="1"/>
                <c:pt idx="0">
                  <c:v>Türkei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'[2]AloqAusl Nat'!$B$5:$U$5</c:f>
              <c:num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numCache>
            </c:numRef>
          </c:cat>
          <c:val>
            <c:numRef>
              <c:f>'[2]AloqAusl Nat'!$B$11:$U$11</c:f>
              <c:numCache>
                <c:ptCount val="20"/>
                <c:pt idx="0">
                  <c:v>4.5</c:v>
                </c:pt>
                <c:pt idx="1">
                  <c:v>5.9</c:v>
                </c:pt>
                <c:pt idx="2">
                  <c:v>9</c:v>
                </c:pt>
                <c:pt idx="3">
                  <c:v>13.4</c:v>
                </c:pt>
                <c:pt idx="4">
                  <c:v>17.2</c:v>
                </c:pt>
                <c:pt idx="5">
                  <c:v>15.9</c:v>
                </c:pt>
                <c:pt idx="6">
                  <c:v>14.6</c:v>
                </c:pt>
                <c:pt idx="7">
                  <c:v>14.3</c:v>
                </c:pt>
                <c:pt idx="8">
                  <c:v>15.1</c:v>
                </c:pt>
                <c:pt idx="9">
                  <c:v>14.7</c:v>
                </c:pt>
                <c:pt idx="10">
                  <c:v>12</c:v>
                </c:pt>
                <c:pt idx="11">
                  <c:v>10.3</c:v>
                </c:pt>
                <c:pt idx="12">
                  <c:v>10.3</c:v>
                </c:pt>
                <c:pt idx="13">
                  <c:v>12.5</c:v>
                </c:pt>
                <c:pt idx="14">
                  <c:v>16.3</c:v>
                </c:pt>
                <c:pt idx="15">
                  <c:v>19.6</c:v>
                </c:pt>
                <c:pt idx="16">
                  <c:v>18.9</c:v>
                </c:pt>
                <c:pt idx="17">
                  <c:v>21.8</c:v>
                </c:pt>
                <c:pt idx="18">
                  <c:v>24.5</c:v>
                </c:pt>
                <c:pt idx="19">
                  <c:v>23.2</c:v>
                </c:pt>
              </c:numCache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1486"/>
        <c:crosses val="autoZero"/>
        <c:auto val="0"/>
        <c:lblOffset val="100"/>
        <c:noMultiLvlLbl val="0"/>
      </c:catAx>
      <c:valAx>
        <c:axId val="443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v.H.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18549"/>
        <c:crossesAt val="1"/>
        <c:crossBetween val="midCat"/>
        <c:dispUnits/>
        <c:maj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43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Graphik 11: Entwicklung selbst. Erwerbstätigkeit für ausgew. Nationalitäten 1982 - 1998
(Index, 1982 = 100)</a:t>
            </a:r>
          </a:p>
        </c:rich>
      </c:tx>
      <c:layout>
        <c:manualLayout>
          <c:xMode val="factor"/>
          <c:yMode val="factor"/>
          <c:x val="-0.03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6225"/>
          <c:w val="0.623"/>
          <c:h val="0.6625"/>
        </c:manualLayout>
      </c:layout>
      <c:lineChart>
        <c:grouping val="standard"/>
        <c:varyColors val="0"/>
        <c:ser>
          <c:idx val="0"/>
          <c:order val="0"/>
          <c:tx>
            <c:strRef>
              <c:f>'[3]Tabelle12'!$A$39</c:f>
              <c:strCache>
                <c:ptCount val="1"/>
                <c:pt idx="0">
                  <c:v>Selbst. insg.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'[3]Tabelle12'!$B$38:$M$38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'[3]Tabelle12'!$B$39:$M$39</c:f>
              <c:numCache>
                <c:ptCount val="12"/>
                <c:pt idx="0">
                  <c:v>100</c:v>
                </c:pt>
                <c:pt idx="1">
                  <c:v>104.32050951028486</c:v>
                </c:pt>
                <c:pt idx="2">
                  <c:v>104.60883036405886</c:v>
                </c:pt>
                <c:pt idx="3">
                  <c:v>105.98588518805406</c:v>
                </c:pt>
                <c:pt idx="4">
                  <c:v>115.74145795679489</c:v>
                </c:pt>
                <c:pt idx="5">
                  <c:v>116.1416645150185</c:v>
                </c:pt>
                <c:pt idx="6">
                  <c:v>118.1685170840864</c:v>
                </c:pt>
                <c:pt idx="7">
                  <c:v>121.47775195799981</c:v>
                </c:pt>
                <c:pt idx="8">
                  <c:v>122.65685515104569</c:v>
                </c:pt>
                <c:pt idx="9">
                  <c:v>125.69067906016006</c:v>
                </c:pt>
                <c:pt idx="10">
                  <c:v>129.70135123504602</c:v>
                </c:pt>
                <c:pt idx="11">
                  <c:v>131.29357087529044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'[3]Tabelle12'!$A$40</c:f>
              <c:strCache>
                <c:ptCount val="1"/>
                <c:pt idx="0">
                  <c:v>ausl. Selbst. insg.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'[3]Tabelle12'!$B$38:$M$38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'[3]Tabelle12'!$B$40:$M$40</c:f>
              <c:numCache>
                <c:ptCount val="12"/>
                <c:pt idx="0">
                  <c:v>100</c:v>
                </c:pt>
                <c:pt idx="1">
                  <c:v>122.03557312252964</c:v>
                </c:pt>
                <c:pt idx="2">
                  <c:v>138.93280632411066</c:v>
                </c:pt>
                <c:pt idx="3">
                  <c:v>135.57312252964425</c:v>
                </c:pt>
                <c:pt idx="4">
                  <c:v>167.09486166007903</c:v>
                </c:pt>
                <c:pt idx="5">
                  <c:v>196.24505928853756</c:v>
                </c:pt>
                <c:pt idx="6">
                  <c:v>209.8814229249012</c:v>
                </c:pt>
                <c:pt idx="7">
                  <c:v>225.88932806324112</c:v>
                </c:pt>
                <c:pt idx="8">
                  <c:v>215.31620553359681</c:v>
                </c:pt>
                <c:pt idx="9">
                  <c:v>236.56126482213438</c:v>
                </c:pt>
                <c:pt idx="10">
                  <c:v>234.1897233201581</c:v>
                </c:pt>
                <c:pt idx="11">
                  <c:v>234.1897233201581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'[3]Tabelle12'!$A$41</c:f>
              <c:strCache>
                <c:ptCount val="1"/>
                <c:pt idx="0">
                  <c:v>Italien. Selbst.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'[3]Tabelle12'!$B$38:$M$38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'[3]Tabelle12'!$B$41:$M$41</c:f>
              <c:numCache>
                <c:ptCount val="12"/>
                <c:pt idx="0">
                  <c:v>100</c:v>
                </c:pt>
                <c:pt idx="1">
                  <c:v>149.25373134328356</c:v>
                </c:pt>
                <c:pt idx="2">
                  <c:v>145.273631840796</c:v>
                </c:pt>
                <c:pt idx="3">
                  <c:v>137.3134328358209</c:v>
                </c:pt>
                <c:pt idx="4">
                  <c:v>148.25870646766168</c:v>
                </c:pt>
                <c:pt idx="5">
                  <c:v>178.10945273631836</c:v>
                </c:pt>
                <c:pt idx="6">
                  <c:v>174.12935323383084</c:v>
                </c:pt>
                <c:pt idx="7">
                  <c:v>219.90049751243782</c:v>
                </c:pt>
                <c:pt idx="8">
                  <c:v>195.02487562189054</c:v>
                </c:pt>
                <c:pt idx="9">
                  <c:v>182.5870646766169</c:v>
                </c:pt>
                <c:pt idx="10">
                  <c:v>179.1044776119403</c:v>
                </c:pt>
                <c:pt idx="11">
                  <c:v>184.07960199004972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'[3]Tabelle12'!$A$42</c:f>
              <c:strCache>
                <c:ptCount val="1"/>
                <c:pt idx="0">
                  <c:v>Griech. Selbst.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'[3]Tabelle12'!$B$38:$M$38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'[3]Tabelle12'!$B$42:$M$42</c:f>
              <c:numCache>
                <c:ptCount val="12"/>
                <c:pt idx="0">
                  <c:v>100</c:v>
                </c:pt>
                <c:pt idx="1">
                  <c:v>134.4</c:v>
                </c:pt>
                <c:pt idx="2">
                  <c:v>128</c:v>
                </c:pt>
                <c:pt idx="3">
                  <c:v>131.2</c:v>
                </c:pt>
                <c:pt idx="4">
                  <c:v>165.6</c:v>
                </c:pt>
                <c:pt idx="5">
                  <c:v>180.8</c:v>
                </c:pt>
                <c:pt idx="6">
                  <c:v>191.2</c:v>
                </c:pt>
                <c:pt idx="7">
                  <c:v>192</c:v>
                </c:pt>
                <c:pt idx="8">
                  <c:v>209.60000000000002</c:v>
                </c:pt>
                <c:pt idx="9">
                  <c:v>222.40000000000003</c:v>
                </c:pt>
                <c:pt idx="10">
                  <c:v>224.00000000000003</c:v>
                </c:pt>
                <c:pt idx="11">
                  <c:v>208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'[3]Tabelle12'!$A$43</c:f>
              <c:strCache>
                <c:ptCount val="1"/>
                <c:pt idx="0">
                  <c:v>Türk. Selbst.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'[3]Tabelle12'!$B$38:$M$38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'[3]Tabelle12'!$B$43:$M$43</c:f>
              <c:numCache>
                <c:ptCount val="12"/>
                <c:pt idx="0">
                  <c:v>100</c:v>
                </c:pt>
                <c:pt idx="1">
                  <c:v>130.68181818181816</c:v>
                </c:pt>
                <c:pt idx="2">
                  <c:v>195.45454545454544</c:v>
                </c:pt>
                <c:pt idx="3">
                  <c:v>219.31818181818178</c:v>
                </c:pt>
                <c:pt idx="4">
                  <c:v>257.95454545454544</c:v>
                </c:pt>
                <c:pt idx="5">
                  <c:v>337.49999999999994</c:v>
                </c:pt>
                <c:pt idx="6">
                  <c:v>347.7272727272727</c:v>
                </c:pt>
                <c:pt idx="7">
                  <c:v>388.6363636363636</c:v>
                </c:pt>
                <c:pt idx="8">
                  <c:v>418.1818181818181</c:v>
                </c:pt>
                <c:pt idx="9">
                  <c:v>482.95454545454544</c:v>
                </c:pt>
                <c:pt idx="10">
                  <c:v>443.1818181818182</c:v>
                </c:pt>
                <c:pt idx="11">
                  <c:v>477.27272727272725</c:v>
                </c:pt>
              </c:numCache>
            </c:numRef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  <c:max val="5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Index (1982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39883375"/>
        <c:crossesAt val="1"/>
        <c:crossBetween val="between"/>
        <c:dispUnits/>
        <c:minorUnit val="25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175"/>
          <c:y val="0.4945"/>
          <c:w val="0.296"/>
          <c:h val="0.31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Graphik 12: Selbständigenquoten* in Deutschland (West) für ausgew. Nationalitäten
1982 - 1998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585"/>
          <c:w val="0.864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'[3]SelbstQuot Nation.'!$B$32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Nation.'!$B$33:$B$45</c:f>
              <c:numCache>
                <c:ptCount val="13"/>
                <c:pt idx="0">
                  <c:v>8.679121256713454</c:v>
                </c:pt>
                <c:pt idx="2">
                  <c:v>4.722792607802875</c:v>
                </c:pt>
                <c:pt idx="4">
                  <c:v>6.510550694801854</c:v>
                </c:pt>
                <c:pt idx="6">
                  <c:v>6.324732536186281</c:v>
                </c:pt>
                <c:pt idx="8">
                  <c:v>7.8419071518193215</c:v>
                </c:pt>
                <c:pt idx="10">
                  <c:v>1.370716510903427</c:v>
                </c:pt>
                <c:pt idx="12">
                  <c:v>2.5094441446303293</c:v>
                </c:pt>
              </c:numCache>
            </c:numRef>
          </c:val>
        </c:ser>
        <c:ser>
          <c:idx val="1"/>
          <c:order val="1"/>
          <c:tx>
            <c:strRef>
              <c:f>'[3]SelbstQuot Nation.'!$C$32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Nation.'!$C$33:$C$45</c:f>
              <c:numCache>
                <c:ptCount val="13"/>
                <c:pt idx="0">
                  <c:v>9.104531985292736</c:v>
                </c:pt>
                <c:pt idx="2">
                  <c:v>6.107814045499505</c:v>
                </c:pt>
                <c:pt idx="4">
                  <c:v>8.646616541353385</c:v>
                </c:pt>
                <c:pt idx="6">
                  <c:v>9.2793071450665</c:v>
                </c:pt>
                <c:pt idx="8">
                  <c:v>11.839323467230443</c:v>
                </c:pt>
                <c:pt idx="10">
                  <c:v>1.957780047667688</c:v>
                </c:pt>
                <c:pt idx="12">
                  <c:v>3.436018957345971</c:v>
                </c:pt>
              </c:numCache>
            </c:numRef>
          </c:val>
        </c:ser>
        <c:ser>
          <c:idx val="2"/>
          <c:order val="2"/>
          <c:tx>
            <c:strRef>
              <c:f>'[3]SelbstQuot Nation.'!$D$32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Nation.'!$D$33:$D$45</c:f>
              <c:numCache>
                <c:ptCount val="13"/>
                <c:pt idx="0">
                  <c:v>8.979156124065941</c:v>
                </c:pt>
                <c:pt idx="2">
                  <c:v>6.756691816041135</c:v>
                </c:pt>
                <c:pt idx="4">
                  <c:v>9.17095638038472</c:v>
                </c:pt>
                <c:pt idx="6">
                  <c:v>9.32609389971255</c:v>
                </c:pt>
                <c:pt idx="8">
                  <c:v>11.519078473722102</c:v>
                </c:pt>
                <c:pt idx="10">
                  <c:v>2.684982828598189</c:v>
                </c:pt>
                <c:pt idx="12">
                  <c:v>3.5211267605633796</c:v>
                </c:pt>
              </c:numCache>
            </c:numRef>
          </c:val>
        </c:ser>
        <c:ser>
          <c:idx val="3"/>
          <c:order val="3"/>
          <c:tx>
            <c:strRef>
              <c:f>'[3]SelbstQuot Nation.'!$E$32</c:f>
              <c:strCache>
                <c:ptCount val="1"/>
                <c:pt idx="0">
                  <c:v>1989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Nation.'!$E$33:$E$45</c:f>
              <c:numCache>
                <c:ptCount val="13"/>
                <c:pt idx="0">
                  <c:v>8.877874702616971</c:v>
                </c:pt>
                <c:pt idx="2">
                  <c:v>6.435272045028142</c:v>
                </c:pt>
                <c:pt idx="4">
                  <c:v>8.809178425425293</c:v>
                </c:pt>
                <c:pt idx="6">
                  <c:v>9.049180327868852</c:v>
                </c:pt>
                <c:pt idx="8">
                  <c:v>9.93337371290127</c:v>
                </c:pt>
                <c:pt idx="10">
                  <c:v>3.0052943008408595</c:v>
                </c:pt>
                <c:pt idx="12">
                  <c:v>2.9456422714849677</c:v>
                </c:pt>
              </c:numCache>
            </c:numRef>
          </c:val>
        </c:ser>
        <c:ser>
          <c:idx val="4"/>
          <c:order val="4"/>
          <c:tx>
            <c:strRef>
              <c:f>'[3]SelbstQuot Nation.'!$F$32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Nation.'!$F$33:$F$45</c:f>
              <c:numCache>
                <c:ptCount val="13"/>
                <c:pt idx="0">
                  <c:v>9.060681909292118</c:v>
                </c:pt>
                <c:pt idx="2">
                  <c:v>6.658791100610356</c:v>
                </c:pt>
                <c:pt idx="4">
                  <c:v>8.980497489197713</c:v>
                </c:pt>
                <c:pt idx="6">
                  <c:v>9.30959075288972</c:v>
                </c:pt>
                <c:pt idx="8">
                  <c:v>11.398678414096915</c:v>
                </c:pt>
                <c:pt idx="10">
                  <c:v>2.9852709100473436</c:v>
                </c:pt>
                <c:pt idx="12">
                  <c:v>3.882746207251222</c:v>
                </c:pt>
              </c:numCache>
            </c:numRef>
          </c:val>
        </c:ser>
        <c:ser>
          <c:idx val="5"/>
          <c:order val="5"/>
          <c:tx>
            <c:strRef>
              <c:f>'[3]SelbstQuot Nation.'!$G$32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Nation.'!$G$33:$G$45</c:f>
              <c:numCache>
                <c:ptCount val="13"/>
                <c:pt idx="0">
                  <c:v>8.9684116783082</c:v>
                </c:pt>
                <c:pt idx="2">
                  <c:v>7.106308369413533</c:v>
                </c:pt>
                <c:pt idx="4">
                  <c:v>10.180696342000882</c:v>
                </c:pt>
                <c:pt idx="6">
                  <c:v>10.77664057796508</c:v>
                </c:pt>
                <c:pt idx="8">
                  <c:v>11.351079859367154</c:v>
                </c:pt>
                <c:pt idx="10">
                  <c:v>3.527734885378311</c:v>
                </c:pt>
                <c:pt idx="12">
                  <c:v>3.3800873764083694</c:v>
                </c:pt>
              </c:numCache>
            </c:numRef>
          </c:val>
        </c:ser>
        <c:ser>
          <c:idx val="6"/>
          <c:order val="6"/>
          <c:tx>
            <c:strRef>
              <c:f>'[3]SelbstQuot Nation.'!$H$32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Nation.'!$H$33:$H$45</c:f>
              <c:numCache>
                <c:ptCount val="13"/>
                <c:pt idx="0">
                  <c:v>9.22048922989104</c:v>
                </c:pt>
                <c:pt idx="2">
                  <c:v>7.366303669279323</c:v>
                </c:pt>
                <c:pt idx="4">
                  <c:v>10.710665615497241</c:v>
                </c:pt>
                <c:pt idx="6">
                  <c:v>10.785824345146379</c:v>
                </c:pt>
                <c:pt idx="8">
                  <c:v>11.967951927891837</c:v>
                </c:pt>
                <c:pt idx="10">
                  <c:v>3.493549491951136</c:v>
                </c:pt>
                <c:pt idx="12">
                  <c:v>4.131551901336074</c:v>
                </c:pt>
              </c:numCache>
            </c:numRef>
          </c:val>
        </c:ser>
        <c:ser>
          <c:idx val="7"/>
          <c:order val="7"/>
          <c:tx>
            <c:strRef>
              <c:f>'[3]SelbstQuot Nation.'!$I$32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Nation.'!$I$33:$I$45</c:f>
              <c:numCache>
                <c:ptCount val="13"/>
                <c:pt idx="0">
                  <c:v>9.60284387597163</c:v>
                </c:pt>
                <c:pt idx="2">
                  <c:v>7.985747222804443</c:v>
                </c:pt>
                <c:pt idx="4">
                  <c:v>11.740439290890846</c:v>
                </c:pt>
                <c:pt idx="6">
                  <c:v>12.94289897510981</c:v>
                </c:pt>
                <c:pt idx="8">
                  <c:v>13.001083423618635</c:v>
                </c:pt>
                <c:pt idx="10">
                  <c:v>4.002808988764046</c:v>
                </c:pt>
                <c:pt idx="12">
                  <c:v>5.09658857377723</c:v>
                </c:pt>
              </c:numCache>
            </c:numRef>
          </c:val>
        </c:ser>
        <c:ser>
          <c:idx val="8"/>
          <c:order val="8"/>
          <c:tx>
            <c:strRef>
              <c:f>'[3]SelbstQuot Nation.'!$J$32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Nation.'!$J$33:$J$45</c:f>
              <c:numCache>
                <c:ptCount val="13"/>
                <c:pt idx="0">
                  <c:v>9.746681347841253</c:v>
                </c:pt>
                <c:pt idx="2">
                  <c:v>7.623679238681688</c:v>
                </c:pt>
                <c:pt idx="4">
                  <c:v>11.746704331450093</c:v>
                </c:pt>
                <c:pt idx="6">
                  <c:v>12.432603869330796</c:v>
                </c:pt>
                <c:pt idx="8">
                  <c:v>13.212304589006555</c:v>
                </c:pt>
                <c:pt idx="10">
                  <c:v>4.351939451277199</c:v>
                </c:pt>
                <c:pt idx="12">
                  <c:v>3.706578692024064</c:v>
                </c:pt>
              </c:numCache>
            </c:numRef>
          </c:val>
        </c:ser>
        <c:ser>
          <c:idx val="9"/>
          <c:order val="9"/>
          <c:tx>
            <c:strRef>
              <c:f>'[3]SelbstQuot Nation.'!$K$32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Nation.'!$K$33:$K$45</c:f>
              <c:numCache>
                <c:ptCount val="13"/>
                <c:pt idx="0">
                  <c:v>9.976602394411902</c:v>
                </c:pt>
                <c:pt idx="2">
                  <c:v>8.317409582044958</c:v>
                </c:pt>
                <c:pt idx="4">
                  <c:v>12.593045783623941</c:v>
                </c:pt>
                <c:pt idx="6">
                  <c:v>11.796849887495982</c:v>
                </c:pt>
                <c:pt idx="8">
                  <c:v>14.15478615071283</c:v>
                </c:pt>
                <c:pt idx="10">
                  <c:v>5.154639175257731</c:v>
                </c:pt>
                <c:pt idx="12">
                  <c:v>4.238520673176812</c:v>
                </c:pt>
              </c:numCache>
            </c:numRef>
          </c:val>
        </c:ser>
        <c:ser>
          <c:idx val="10"/>
          <c:order val="10"/>
          <c:tx>
            <c:strRef>
              <c:f>'[3]SelbstQuot Nation.'!$L$32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Nation.'!$L$33:$L$45</c:f>
              <c:numCache>
                <c:ptCount val="13"/>
                <c:pt idx="0">
                  <c:v>10.321917808219178</c:v>
                </c:pt>
                <c:pt idx="2">
                  <c:v>8.431163287086447</c:v>
                </c:pt>
                <c:pt idx="4">
                  <c:v>12.953367875647666</c:v>
                </c:pt>
                <c:pt idx="6">
                  <c:v>11.320754716981133</c:v>
                </c:pt>
                <c:pt idx="8">
                  <c:v>15.469613259668508</c:v>
                </c:pt>
                <c:pt idx="10">
                  <c:v>4.949238578680204</c:v>
                </c:pt>
                <c:pt idx="12">
                  <c:v>3.7946428571428568</c:v>
                </c:pt>
              </c:numCache>
            </c:numRef>
          </c:val>
        </c:ser>
        <c:ser>
          <c:idx val="11"/>
          <c:order val="11"/>
          <c:tx>
            <c:strRef>
              <c:f>'[3]SelbstQuot Nation.'!$M$32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'[3]SelbstQuot Nation.'!$A$33:$A$45</c:f>
              <c:strCache>
                <c:ptCount val="13"/>
                <c:pt idx="0">
                  <c:v>Insgesamt</c:v>
                </c:pt>
                <c:pt idx="2">
                  <c:v>Ausl. insg.</c:v>
                </c:pt>
                <c:pt idx="4">
                  <c:v>EU-Ausl. insg.</c:v>
                </c:pt>
                <c:pt idx="6">
                  <c:v>Italiener</c:v>
                </c:pt>
                <c:pt idx="8">
                  <c:v>Griechen</c:v>
                </c:pt>
                <c:pt idx="10">
                  <c:v>Türken</c:v>
                </c:pt>
                <c:pt idx="12">
                  <c:v>(fr.) Jugoslawen</c:v>
                </c:pt>
              </c:strCache>
            </c:strRef>
          </c:cat>
          <c:val>
            <c:numRef>
              <c:f>'[3]SelbstQuot Nation.'!$M$33:$M$45</c:f>
              <c:numCache>
                <c:ptCount val="13"/>
                <c:pt idx="0">
                  <c:v>10.406931132107651</c:v>
                </c:pt>
                <c:pt idx="2">
                  <c:v>8.543619322278298</c:v>
                </c:pt>
                <c:pt idx="4">
                  <c:v>12.067156348373558</c:v>
                </c:pt>
                <c:pt idx="6">
                  <c:v>11.246200607902736</c:v>
                </c:pt>
                <c:pt idx="8">
                  <c:v>14.772727272727273</c:v>
                </c:pt>
                <c:pt idx="10">
                  <c:v>5.412371134020619</c:v>
                </c:pt>
                <c:pt idx="12">
                  <c:v>4.464285714285714</c:v>
                </c:pt>
              </c:numCache>
            </c:numRef>
          </c:val>
        </c:ser>
        <c:axId val="9327913"/>
        <c:axId val="16842354"/>
      </c:barChart>
      <c:catAx>
        <c:axId val="9327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6842354"/>
        <c:crosses val="autoZero"/>
        <c:auto val="0"/>
        <c:lblOffset val="100"/>
        <c:noMultiLvlLbl val="0"/>
      </c:catAx>
      <c:valAx>
        <c:axId val="1684235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v.H.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27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43325"/>
          <c:w val="0.0675"/>
          <c:h val="0.5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Graphik 2: Erwerbspersonenentwicklung
(Deutsche, Ausländer, Türken) 
in Deutschland-West 
1982 - 1998</a:t>
            </a:r>
          </a:p>
        </c:rich>
      </c:tx>
      <c:layout>
        <c:manualLayout>
          <c:xMode val="factor"/>
          <c:yMode val="factor"/>
          <c:x val="-0.01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8225"/>
          <c:w val="0.711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'[4]Graphiken Entwickl.'!$B$22</c:f>
              <c:strCache>
                <c:ptCount val="1"/>
                <c:pt idx="0">
                  <c:v>Deutsche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'[4]Graphiken Entwickl.'!$C$21:$N$21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'[4]Graphiken Entwickl.'!$C$22:$N$22</c:f>
              <c:numCache>
                <c:ptCount val="12"/>
                <c:pt idx="0">
                  <c:v>100</c:v>
                </c:pt>
                <c:pt idx="1">
                  <c:v>102.73708558211257</c:v>
                </c:pt>
                <c:pt idx="2">
                  <c:v>105.23130300693909</c:v>
                </c:pt>
                <c:pt idx="3">
                  <c:v>105.82112567463378</c:v>
                </c:pt>
                <c:pt idx="4">
                  <c:v>109.97686969930609</c:v>
                </c:pt>
                <c:pt idx="5">
                  <c:v>110.75558982266769</c:v>
                </c:pt>
                <c:pt idx="6">
                  <c:v>110.67077872012337</c:v>
                </c:pt>
                <c:pt idx="7">
                  <c:v>110.34309946029299</c:v>
                </c:pt>
                <c:pt idx="8">
                  <c:v>109.7301464919044</c:v>
                </c:pt>
                <c:pt idx="9">
                  <c:v>109.48342328450269</c:v>
                </c:pt>
                <c:pt idx="10">
                  <c:v>110.33538936006168</c:v>
                </c:pt>
                <c:pt idx="11">
                  <c:v>110.53585196607555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'[4]Graphiken Entwickl.'!$B$23</c:f>
              <c:strCache>
                <c:ptCount val="1"/>
                <c:pt idx="0">
                  <c:v>Ausländer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'[4]Graphiken Entwickl.'!$C$21:$N$21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'[4]Graphiken Entwickl.'!$C$23:$N$23</c:f>
              <c:numCache>
                <c:ptCount val="12"/>
                <c:pt idx="0">
                  <c:v>100</c:v>
                </c:pt>
                <c:pt idx="1">
                  <c:v>98.580375782881</c:v>
                </c:pt>
                <c:pt idx="2">
                  <c:v>89.56158663883089</c:v>
                </c:pt>
                <c:pt idx="3">
                  <c:v>101.83716075156578</c:v>
                </c:pt>
                <c:pt idx="4">
                  <c:v>118.2463465553236</c:v>
                </c:pt>
                <c:pt idx="5">
                  <c:v>131.60751565762004</c:v>
                </c:pt>
                <c:pt idx="6">
                  <c:v>146.0125260960334</c:v>
                </c:pt>
                <c:pt idx="7">
                  <c:v>144.67640918580375</c:v>
                </c:pt>
                <c:pt idx="8">
                  <c:v>144.46764091858037</c:v>
                </c:pt>
                <c:pt idx="9">
                  <c:v>145.21920668058453</c:v>
                </c:pt>
                <c:pt idx="10">
                  <c:v>145.76200417536535</c:v>
                </c:pt>
                <c:pt idx="11">
                  <c:v>142.2964509394572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'[4]Graphiken Entwickl.'!$B$24</c:f>
              <c:strCache>
                <c:ptCount val="1"/>
                <c:pt idx="0">
                  <c:v>Türken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'[4]Graphiken Entwickl.'!$C$21:$N$21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'[4]Graphiken Entwickl.'!$C$24:$N$24</c:f>
              <c:numCache>
                <c:ptCount val="12"/>
                <c:pt idx="0">
                  <c:v>100</c:v>
                </c:pt>
                <c:pt idx="1">
                  <c:v>94.885598923284</c:v>
                </c:pt>
                <c:pt idx="2">
                  <c:v>89.09825033647375</c:v>
                </c:pt>
                <c:pt idx="3">
                  <c:v>98.65410497981158</c:v>
                </c:pt>
                <c:pt idx="4">
                  <c:v>114.80484522207269</c:v>
                </c:pt>
                <c:pt idx="5">
                  <c:v>129.34051144010766</c:v>
                </c:pt>
                <c:pt idx="6">
                  <c:v>142.93405114401077</c:v>
                </c:pt>
                <c:pt idx="7">
                  <c:v>144.6837146702557</c:v>
                </c:pt>
                <c:pt idx="8">
                  <c:v>143.0686406460296</c:v>
                </c:pt>
                <c:pt idx="9">
                  <c:v>140.24226110363392</c:v>
                </c:pt>
                <c:pt idx="10">
                  <c:v>139.30013458950202</c:v>
                </c:pt>
                <c:pt idx="11">
                  <c:v>136.3391655450875</c:v>
                </c:pt>
              </c:numCache>
            </c:numRef>
          </c:val>
          <c:smooth val="0"/>
        </c:ser>
        <c:marker val="1"/>
        <c:axId val="43975523"/>
        <c:axId val="60235388"/>
      </c:line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5388"/>
        <c:crossesAt val="80"/>
        <c:auto val="1"/>
        <c:lblOffset val="100"/>
        <c:noMultiLvlLbl val="0"/>
      </c:catAx>
      <c:valAx>
        <c:axId val="60235388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Index (1982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75523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5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Graphik 3: Entwicklung der erwerbsfähigen Bevölkerung
(15 bis unter 65 Jahre)
(Deutsche, Ausländer, Türken) 
in Deutschland-West 
1982 -1998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332"/>
          <c:w val="0.78475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'[4]Graphiken Entwickl.'!$B$30</c:f>
              <c:strCache>
                <c:ptCount val="1"/>
                <c:pt idx="0">
                  <c:v>Deutsche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'[4]Graphiken Entwickl.'!$C$29:$N$29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'[4]Graphiken Entwickl.'!$C$30:$N$30</c:f>
              <c:numCache>
                <c:ptCount val="12"/>
                <c:pt idx="0">
                  <c:v>100</c:v>
                </c:pt>
                <c:pt idx="1">
                  <c:v>102.41929210423959</c:v>
                </c:pt>
                <c:pt idx="2">
                  <c:v>102.85751328925193</c:v>
                </c:pt>
                <c:pt idx="3">
                  <c:v>102.17814080124465</c:v>
                </c:pt>
                <c:pt idx="4">
                  <c:v>103.60689744587062</c:v>
                </c:pt>
                <c:pt idx="5">
                  <c:v>103.49539738104498</c:v>
                </c:pt>
                <c:pt idx="6">
                  <c:v>103.47724620770128</c:v>
                </c:pt>
                <c:pt idx="7">
                  <c:v>102.90678075975626</c:v>
                </c:pt>
                <c:pt idx="8">
                  <c:v>102.62154803578373</c:v>
                </c:pt>
                <c:pt idx="9">
                  <c:v>102.8212109425645</c:v>
                </c:pt>
                <c:pt idx="10">
                  <c:v>103.06495527032283</c:v>
                </c:pt>
                <c:pt idx="11">
                  <c:v>103.17904835991183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'[4]Graphiken Entwickl.'!$B$31</c:f>
              <c:strCache>
                <c:ptCount val="1"/>
                <c:pt idx="0">
                  <c:v>Ausländer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'[4]Graphiken Entwickl.'!$C$29:$N$29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'[4]Graphiken Entwickl.'!$C$31:$N$31</c:f>
              <c:numCache>
                <c:ptCount val="12"/>
                <c:pt idx="0">
                  <c:v>100</c:v>
                </c:pt>
                <c:pt idx="1">
                  <c:v>99.72256473489519</c:v>
                </c:pt>
                <c:pt idx="2">
                  <c:v>93.4956843403206</c:v>
                </c:pt>
                <c:pt idx="3">
                  <c:v>108.44636251541306</c:v>
                </c:pt>
                <c:pt idx="4">
                  <c:v>126.81874229346487</c:v>
                </c:pt>
                <c:pt idx="5">
                  <c:v>139.08754623921084</c:v>
                </c:pt>
                <c:pt idx="6">
                  <c:v>150.67817509247843</c:v>
                </c:pt>
                <c:pt idx="7">
                  <c:v>154.93218249075215</c:v>
                </c:pt>
                <c:pt idx="8">
                  <c:v>157.70653514180023</c:v>
                </c:pt>
                <c:pt idx="9">
                  <c:v>162.33045622688041</c:v>
                </c:pt>
                <c:pt idx="10">
                  <c:v>162.8236744759556</c:v>
                </c:pt>
                <c:pt idx="11">
                  <c:v>161.68310727496916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'[4]Graphiken Entwickl.'!$B$32</c:f>
              <c:strCache>
                <c:ptCount val="1"/>
                <c:pt idx="0">
                  <c:v>Türken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'[4]Graphiken Entwickl.'!$C$29:$N$29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'[4]Graphiken Entwickl.'!$C$32:$N$32</c:f>
              <c:numCache>
                <c:ptCount val="12"/>
                <c:pt idx="0">
                  <c:v>100</c:v>
                </c:pt>
                <c:pt idx="1">
                  <c:v>93.3768656716418</c:v>
                </c:pt>
                <c:pt idx="2">
                  <c:v>91.88432835820896</c:v>
                </c:pt>
                <c:pt idx="3">
                  <c:v>104.8507462686567</c:v>
                </c:pt>
                <c:pt idx="4">
                  <c:v>122.94776119402985</c:v>
                </c:pt>
                <c:pt idx="5">
                  <c:v>136.56716417910448</c:v>
                </c:pt>
                <c:pt idx="6">
                  <c:v>150.93283582089552</c:v>
                </c:pt>
                <c:pt idx="7">
                  <c:v>156.4365671641791</c:v>
                </c:pt>
                <c:pt idx="8">
                  <c:v>158.5820895522388</c:v>
                </c:pt>
                <c:pt idx="9">
                  <c:v>158.95522388059703</c:v>
                </c:pt>
                <c:pt idx="10">
                  <c:v>158.3955223880597</c:v>
                </c:pt>
                <c:pt idx="11">
                  <c:v>156.34328358208955</c:v>
                </c:pt>
              </c:numCache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28230"/>
        <c:crossesAt val="90"/>
        <c:auto val="1"/>
        <c:lblOffset val="100"/>
        <c:noMultiLvlLbl val="0"/>
      </c:catAx>
      <c:valAx>
        <c:axId val="47228230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Index (1982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47581"/>
        <c:crossesAt val="1"/>
        <c:crossBetween val="between"/>
        <c:dispUnits/>
        <c:majorUnit val="10"/>
      </c:valAx>
      <c:spPr>
        <a:noFill/>
      </c:spPr>
    </c:plotArea>
    <c:legend>
      <c:legendPos val="r"/>
      <c:layout>
        <c:manualLayout>
          <c:xMode val="edge"/>
          <c:yMode val="edge"/>
          <c:x val="0.81675"/>
          <c:y val="0.56875"/>
          <c:w val="0.179"/>
          <c:h val="0.1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Graphik 4: Erwerbstätigenquoten für ausgew. Nationalitäten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1982 - 1992 - 1998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9"/>
          <c:w val="0.865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'[4]ETQ Graphik'!$C$14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'[4]ETQ Graphik'!$B$15:$B$20</c:f>
              <c:strCache>
                <c:ptCount val="6"/>
                <c:pt idx="0">
                  <c:v>Deutsche</c:v>
                </c:pt>
                <c:pt idx="1">
                  <c:v>Ausländer</c:v>
                </c:pt>
                <c:pt idx="2">
                  <c:v>Türken</c:v>
                </c:pt>
                <c:pt idx="3">
                  <c:v>Italiener</c:v>
                </c:pt>
                <c:pt idx="4">
                  <c:v>Griechen</c:v>
                </c:pt>
                <c:pt idx="5">
                  <c:v>Jugoslawen</c:v>
                </c:pt>
              </c:strCache>
            </c:strRef>
          </c:cat>
          <c:val>
            <c:numRef>
              <c:f>'[4]ETQ Graphik'!$C$15:$C$20</c:f>
              <c:numCache>
                <c:ptCount val="6"/>
                <c:pt idx="0">
                  <c:v>63.871385971736025</c:v>
                </c:pt>
                <c:pt idx="1">
                  <c:v>66.06041923551172</c:v>
                </c:pt>
                <c:pt idx="2">
                  <c:v>59.88805970149254</c:v>
                </c:pt>
                <c:pt idx="3">
                  <c:v>75</c:v>
                </c:pt>
                <c:pt idx="4">
                  <c:v>70.04405286343612</c:v>
                </c:pt>
                <c:pt idx="5">
                  <c:v>80.82788671023965</c:v>
                </c:pt>
              </c:numCache>
            </c:numRef>
          </c:val>
        </c:ser>
        <c:ser>
          <c:idx val="1"/>
          <c:order val="1"/>
          <c:tx>
            <c:strRef>
              <c:f>'[4]ETQ Graphik'!$D$14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'[4]ETQ Graphik'!$B$15:$B$20</c:f>
              <c:strCache>
                <c:ptCount val="6"/>
                <c:pt idx="0">
                  <c:v>Deutsche</c:v>
                </c:pt>
                <c:pt idx="1">
                  <c:v>Ausländer</c:v>
                </c:pt>
                <c:pt idx="2">
                  <c:v>Türken</c:v>
                </c:pt>
                <c:pt idx="3">
                  <c:v>Italiener</c:v>
                </c:pt>
                <c:pt idx="4">
                  <c:v>Griechen</c:v>
                </c:pt>
                <c:pt idx="5">
                  <c:v>Jugoslawen</c:v>
                </c:pt>
              </c:strCache>
            </c:strRef>
          </c:cat>
          <c:val>
            <c:numRef>
              <c:f>'[4]ETQ Graphik'!$D$15:$D$20</c:f>
              <c:numCache>
                <c:ptCount val="6"/>
                <c:pt idx="0">
                  <c:v>68.39626186956632</c:v>
                </c:pt>
                <c:pt idx="1">
                  <c:v>61.9459219858156</c:v>
                </c:pt>
                <c:pt idx="2">
                  <c:v>57.513661202185794</c:v>
                </c:pt>
                <c:pt idx="3">
                  <c:v>73.67256637168141</c:v>
                </c:pt>
                <c:pt idx="4">
                  <c:v>69.33797909407666</c:v>
                </c:pt>
                <c:pt idx="5">
                  <c:v>67.65163297045102</c:v>
                </c:pt>
              </c:numCache>
            </c:numRef>
          </c:val>
        </c:ser>
        <c:ser>
          <c:idx val="2"/>
          <c:order val="2"/>
          <c:tx>
            <c:strRef>
              <c:f>'[4]ETQ Graphik'!$E$14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'[4]ETQ Graphik'!$B$15:$B$20</c:f>
              <c:strCache>
                <c:ptCount val="6"/>
                <c:pt idx="0">
                  <c:v>Deutsche</c:v>
                </c:pt>
                <c:pt idx="1">
                  <c:v>Ausländer</c:v>
                </c:pt>
                <c:pt idx="2">
                  <c:v>Türken</c:v>
                </c:pt>
                <c:pt idx="3">
                  <c:v>Italiener</c:v>
                </c:pt>
                <c:pt idx="4">
                  <c:v>Griechen</c:v>
                </c:pt>
                <c:pt idx="5">
                  <c:v>Jugoslawen</c:v>
                </c:pt>
              </c:strCache>
            </c:strRef>
          </c:cat>
          <c:val>
            <c:numRef>
              <c:f>'[4]ETQ Graphik'!$E$15:$E$20</c:f>
              <c:numCache>
                <c:ptCount val="6"/>
                <c:pt idx="0">
                  <c:v>66.70603905405746</c:v>
                </c:pt>
                <c:pt idx="1">
                  <c:v>52.8884652049571</c:v>
                </c:pt>
                <c:pt idx="2">
                  <c:v>46.30071599045346</c:v>
                </c:pt>
                <c:pt idx="3">
                  <c:v>64.89151873767258</c:v>
                </c:pt>
                <c:pt idx="4">
                  <c:v>62.63345195729537</c:v>
                </c:pt>
                <c:pt idx="5">
                  <c:v>54.247572815533985</c:v>
                </c:pt>
              </c:numCache>
            </c:numRef>
          </c:val>
        </c:ser>
        <c:axId val="22400887"/>
        <c:axId val="281392"/>
      </c:bar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 v.H.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400887"/>
        <c:crossesAt val="1"/>
        <c:crossBetween val="between"/>
        <c:dispUnits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0.944"/>
          <c:y val="0.65925"/>
        </c:manualLayout>
      </c:layout>
      <c:overlay val="0"/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Graphik 5: Entwicklung der Erwerbstätigenzahlen (Deutsche, Ausländer, Türken)
in Deutschland-West
1982 - 1998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6725"/>
          <c:w val="0.79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'[4]Graphiken Entwickl.'!$B$44</c:f>
              <c:strCache>
                <c:ptCount val="1"/>
                <c:pt idx="0">
                  <c:v>Deutsche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'[4]Graphiken Entwickl.'!$C$43:$N$43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'[4]Graphiken Entwickl.'!$C$44:$N$44</c:f>
              <c:numCache>
                <c:ptCount val="12"/>
                <c:pt idx="0">
                  <c:v>100</c:v>
                </c:pt>
                <c:pt idx="1">
                  <c:v>99.88632672945762</c:v>
                </c:pt>
                <c:pt idx="2">
                  <c:v>102.46427411497238</c:v>
                </c:pt>
                <c:pt idx="3">
                  <c:v>103.970444949659</c:v>
                </c:pt>
                <c:pt idx="4">
                  <c:v>110.20217603117895</c:v>
                </c:pt>
                <c:pt idx="5">
                  <c:v>110.82737901916207</c:v>
                </c:pt>
                <c:pt idx="6">
                  <c:v>109.19941539460865</c:v>
                </c:pt>
                <c:pt idx="7">
                  <c:v>107.72166287755765</c:v>
                </c:pt>
                <c:pt idx="8">
                  <c:v>107.11675868788568</c:v>
                </c:pt>
                <c:pt idx="9">
                  <c:v>107.17359532315686</c:v>
                </c:pt>
                <c:pt idx="10">
                  <c:v>107.12893796687236</c:v>
                </c:pt>
                <c:pt idx="11">
                  <c:v>107.7582007145177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'[4]Graphiken Entwickl.'!$B$45</c:f>
              <c:strCache>
                <c:ptCount val="1"/>
                <c:pt idx="0">
                  <c:v>Ausländer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'[4]Graphiken Entwickl.'!$C$43:$N$43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'[4]Graphiken Entwickl.'!$C$45:$N$45</c:f>
              <c:numCache>
                <c:ptCount val="12"/>
                <c:pt idx="0">
                  <c:v>100</c:v>
                </c:pt>
                <c:pt idx="1">
                  <c:v>94.35370975268316</c:v>
                </c:pt>
                <c:pt idx="2">
                  <c:v>86.0475968268782</c:v>
                </c:pt>
                <c:pt idx="3">
                  <c:v>99.48670088660757</c:v>
                </c:pt>
                <c:pt idx="4">
                  <c:v>118.47876808212786</c:v>
                </c:pt>
                <c:pt idx="5">
                  <c:v>130.42463835744286</c:v>
                </c:pt>
                <c:pt idx="6">
                  <c:v>139.24405039664023</c:v>
                </c:pt>
                <c:pt idx="7">
                  <c:v>133.5977601493234</c:v>
                </c:pt>
                <c:pt idx="8">
                  <c:v>133.4111059262716</c:v>
                </c:pt>
                <c:pt idx="9">
                  <c:v>134.29771348576762</c:v>
                </c:pt>
                <c:pt idx="10">
                  <c:v>131.17125524965005</c:v>
                </c:pt>
                <c:pt idx="11">
                  <c:v>129.44470368642092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'[4]Graphiken Entwickl.'!$B$46</c:f>
              <c:strCache>
                <c:ptCount val="1"/>
                <c:pt idx="0">
                  <c:v>Türken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'[4]Graphiken Entwickl.'!$C$43:$N$43</c:f>
              <c:numCache>
                <c:ptCount val="12"/>
                <c:pt idx="0">
                  <c:v>82</c:v>
                </c:pt>
                <c:pt idx="1">
                  <c:v>85</c:v>
                </c:pt>
                <c:pt idx="2">
                  <c:v>87</c:v>
                </c:pt>
                <c:pt idx="3">
                  <c:v>89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</c:numCache>
            </c:numRef>
          </c:cat>
          <c:val>
            <c:numRef>
              <c:f>'[4]Graphiken Entwickl.'!$C$46:$N$46</c:f>
              <c:numCache>
                <c:ptCount val="12"/>
                <c:pt idx="0">
                  <c:v>100</c:v>
                </c:pt>
                <c:pt idx="1">
                  <c:v>91.43302180685359</c:v>
                </c:pt>
                <c:pt idx="2">
                  <c:v>88.3177570093458</c:v>
                </c:pt>
                <c:pt idx="3">
                  <c:v>100</c:v>
                </c:pt>
                <c:pt idx="4">
                  <c:v>118.38006230529594</c:v>
                </c:pt>
                <c:pt idx="5">
                  <c:v>131.15264797507788</c:v>
                </c:pt>
                <c:pt idx="6">
                  <c:v>136.4485981308411</c:v>
                </c:pt>
                <c:pt idx="7">
                  <c:v>133.17757009345794</c:v>
                </c:pt>
                <c:pt idx="8">
                  <c:v>131.77570093457945</c:v>
                </c:pt>
                <c:pt idx="9">
                  <c:v>128.50467289719626</c:v>
                </c:pt>
                <c:pt idx="10">
                  <c:v>122.74143302180684</c:v>
                </c:pt>
                <c:pt idx="11">
                  <c:v>120.87227414330218</c:v>
                </c:pt>
              </c:numCache>
            </c:numRef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792762"/>
        <c:crossesAt val="80"/>
        <c:auto val="1"/>
        <c:lblOffset val="100"/>
        <c:noMultiLvlLbl val="0"/>
      </c:catAx>
      <c:valAx>
        <c:axId val="22792762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Index (1982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32529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58775"/>
          <c:w val="0.17675"/>
          <c:h val="0.19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Beschäftigte in Deutschland-West (Insgesamt und Ausländer) nach Wirtschaftsabteilungen
1974 - 1999</a:t>
            </a:r>
          </a:p>
        </c:rich>
      </c:tx>
      <c:layout>
        <c:manualLayout>
          <c:xMode val="factor"/>
          <c:yMode val="factor"/>
          <c:x val="-0.04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86375"/>
          <c:h val="0.8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'[2]BesWirts'!$A$38</c:f>
              <c:strCache>
                <c:ptCount val="1"/>
                <c:pt idx="0">
                  <c:v>Land-, Forstw., Fischerei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'[2]BesWirts'!$B$38:$M$38</c:f>
              <c:numCache>
                <c:ptCount val="12"/>
                <c:pt idx="0">
                  <c:v>0.9730417087606712</c:v>
                </c:pt>
                <c:pt idx="1">
                  <c:v>0.9804506143473694</c:v>
                </c:pt>
                <c:pt idx="2">
                  <c:v>1.0521066663408716</c:v>
                </c:pt>
                <c:pt idx="3">
                  <c:v>0.9017897741808735</c:v>
                </c:pt>
                <c:pt idx="4">
                  <c:v>1.1339311919382078</c:v>
                </c:pt>
                <c:pt idx="5">
                  <c:v>0.9727267791234031</c:v>
                </c:pt>
                <c:pt idx="6">
                  <c:v>0.997931069446378</c:v>
                </c:pt>
                <c:pt idx="7">
                  <c:v>1.0390219570397694</c:v>
                </c:pt>
                <c:pt idx="8">
                  <c:v>0.9260821635389321</c:v>
                </c:pt>
                <c:pt idx="9">
                  <c:v>1.3336170716514415</c:v>
                </c:pt>
                <c:pt idx="10">
                  <c:v>0.9131751660055507</c:v>
                </c:pt>
                <c:pt idx="11">
                  <c:v>1.3796492555255886</c:v>
                </c:pt>
              </c:numCache>
            </c:numRef>
          </c:val>
        </c:ser>
        <c:ser>
          <c:idx val="1"/>
          <c:order val="1"/>
          <c:tx>
            <c:strRef>
              <c:f>'[2]BesWirts'!$A$39</c:f>
              <c:strCache>
                <c:ptCount val="1"/>
                <c:pt idx="0">
                  <c:v>Energie, Bergb.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'[2]BesWirts'!$B$39:$M$39</c:f>
              <c:numCache>
                <c:ptCount val="12"/>
                <c:pt idx="0">
                  <c:v>2.152391282164319</c:v>
                </c:pt>
                <c:pt idx="1">
                  <c:v>1.2651999658541</c:v>
                </c:pt>
                <c:pt idx="2">
                  <c:v>2.281574415105491</c:v>
                </c:pt>
                <c:pt idx="3">
                  <c:v>1.6892749672001846</c:v>
                </c:pt>
                <c:pt idx="4">
                  <c:v>2.320673210949811</c:v>
                </c:pt>
                <c:pt idx="5">
                  <c:v>2.085677234266348</c:v>
                </c:pt>
                <c:pt idx="6">
                  <c:v>1.9810150876619796</c:v>
                </c:pt>
                <c:pt idx="7">
                  <c:v>1.7626004837697007</c:v>
                </c:pt>
                <c:pt idx="8">
                  <c:v>1.72191009856157</c:v>
                </c:pt>
                <c:pt idx="9">
                  <c:v>1.113484992403893</c:v>
                </c:pt>
                <c:pt idx="10">
                  <c:v>1.4442251936637989</c:v>
                </c:pt>
                <c:pt idx="11">
                  <c:v>0.8098127169769943</c:v>
                </c:pt>
              </c:numCache>
            </c:numRef>
          </c:val>
        </c:ser>
        <c:ser>
          <c:idx val="2"/>
          <c:order val="2"/>
          <c:tx>
            <c:strRef>
              <c:f>'[2]BesWirts'!$A$40</c:f>
              <c:strCache>
                <c:ptCount val="1"/>
                <c:pt idx="0">
                  <c:v>Verarbeit.Gewerbe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'[2]BesWirts'!$B$40:$M$40</c:f>
              <c:numCache>
                <c:ptCount val="12"/>
                <c:pt idx="0">
                  <c:v>44.293119554403454</c:v>
                </c:pt>
                <c:pt idx="1">
                  <c:v>62.46331782325893</c:v>
                </c:pt>
                <c:pt idx="2">
                  <c:v>41.212742432612906</c:v>
                </c:pt>
                <c:pt idx="3">
                  <c:v>57.507851199377505</c:v>
                </c:pt>
                <c:pt idx="4">
                  <c:v>39.06761655492333</c:v>
                </c:pt>
                <c:pt idx="5">
                  <c:v>53.96313398968873</c:v>
                </c:pt>
                <c:pt idx="6">
                  <c:v>38.23527886481798</c:v>
                </c:pt>
                <c:pt idx="7">
                  <c:v>51.43854435930252</c:v>
                </c:pt>
                <c:pt idx="8">
                  <c:v>33.22343990203806</c:v>
                </c:pt>
                <c:pt idx="9">
                  <c:v>40.7444466680008</c:v>
                </c:pt>
                <c:pt idx="10">
                  <c:v>30.903829575318742</c:v>
                </c:pt>
                <c:pt idx="11">
                  <c:v>36.817959131116226</c:v>
                </c:pt>
              </c:numCache>
            </c:numRef>
          </c:val>
        </c:ser>
        <c:ser>
          <c:idx val="3"/>
          <c:order val="3"/>
          <c:tx>
            <c:strRef>
              <c:f>'[2]BesWirts'!$A$41</c:f>
              <c:strCache>
                <c:ptCount val="1"/>
                <c:pt idx="0">
                  <c:v>Baugewerbe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'[2]BesWirts'!$B$41:$M$41</c:f>
              <c:numCache>
                <c:ptCount val="12"/>
                <c:pt idx="0">
                  <c:v>8.762035586305023</c:v>
                </c:pt>
                <c:pt idx="1">
                  <c:v>11.946432118079612</c:v>
                </c:pt>
                <c:pt idx="2">
                  <c:v>8.094044134294275</c:v>
                </c:pt>
                <c:pt idx="3">
                  <c:v>10.534895238499791</c:v>
                </c:pt>
                <c:pt idx="4">
                  <c:v>7.172080316228994</c:v>
                </c:pt>
                <c:pt idx="5">
                  <c:v>9.190869614078684</c:v>
                </c:pt>
                <c:pt idx="6">
                  <c:v>6.563460660321374</c:v>
                </c:pt>
                <c:pt idx="7">
                  <c:v>8.073825657748927</c:v>
                </c:pt>
                <c:pt idx="8">
                  <c:v>7.045446529630225</c:v>
                </c:pt>
                <c:pt idx="9">
                  <c:v>9.933283914010378</c:v>
                </c:pt>
                <c:pt idx="10">
                  <c:v>6.042203786977939</c:v>
                </c:pt>
                <c:pt idx="11">
                  <c:v>7.534477399183347</c:v>
                </c:pt>
              </c:numCache>
            </c:numRef>
          </c:val>
        </c:ser>
        <c:ser>
          <c:idx val="4"/>
          <c:order val="4"/>
          <c:tx>
            <c:strRef>
              <c:f>'[2]BesWirts'!$A$42</c:f>
              <c:strCache>
                <c:ptCount val="1"/>
                <c:pt idx="0">
                  <c:v>Handel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'[2]BesWirts'!$B$42:$M$42</c:f>
              <c:numCache>
                <c:ptCount val="12"/>
                <c:pt idx="0">
                  <c:v>13.64821025933622</c:v>
                </c:pt>
                <c:pt idx="1">
                  <c:v>5.215614628343756</c:v>
                </c:pt>
                <c:pt idx="2">
                  <c:v>13.895174656092069</c:v>
                </c:pt>
                <c:pt idx="3">
                  <c:v>6.533124675984163</c:v>
                </c:pt>
                <c:pt idx="4">
                  <c:v>13.533012434687578</c:v>
                </c:pt>
                <c:pt idx="5">
                  <c:v>6.810160755301162</c:v>
                </c:pt>
                <c:pt idx="6">
                  <c:v>13.622408684376012</c:v>
                </c:pt>
                <c:pt idx="7">
                  <c:v>7.808150694654463</c:v>
                </c:pt>
                <c:pt idx="8">
                  <c:v>14.275680238038563</c:v>
                </c:pt>
                <c:pt idx="9">
                  <c:v>10.095587869153418</c:v>
                </c:pt>
                <c:pt idx="10">
                  <c:v>14.175338852784119</c:v>
                </c:pt>
                <c:pt idx="11">
                  <c:v>10.683693188619968</c:v>
                </c:pt>
              </c:numCache>
            </c:numRef>
          </c:val>
        </c:ser>
        <c:ser>
          <c:idx val="5"/>
          <c:order val="5"/>
          <c:tx>
            <c:strRef>
              <c:f>'[2]BesWirts'!$A$43</c:f>
              <c:strCache>
                <c:ptCount val="1"/>
                <c:pt idx="0">
                  <c:v>Verkehr, Nachrichten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'[2]BesWirts'!$B$43:$M$43</c:f>
              <c:numCache>
                <c:ptCount val="12"/>
                <c:pt idx="0">
                  <c:v>4.966277393612268</c:v>
                </c:pt>
                <c:pt idx="1">
                  <c:v>3.4520389520640467</c:v>
                </c:pt>
                <c:pt idx="2">
                  <c:v>4.762286325806066</c:v>
                </c:pt>
                <c:pt idx="3">
                  <c:v>3.6876260463841035</c:v>
                </c:pt>
                <c:pt idx="4">
                  <c:v>4.884304687949695</c:v>
                </c:pt>
                <c:pt idx="5">
                  <c:v>3.9570729933366926</c:v>
                </c:pt>
                <c:pt idx="6">
                  <c:v>4.934375675907425</c:v>
                </c:pt>
                <c:pt idx="7">
                  <c:v>4.174491500364987</c:v>
                </c:pt>
                <c:pt idx="8">
                  <c:v>5.0097916361597665</c:v>
                </c:pt>
                <c:pt idx="9">
                  <c:v>4.7722530231754074</c:v>
                </c:pt>
                <c:pt idx="10">
                  <c:v>5.070370889619685</c:v>
                </c:pt>
                <c:pt idx="11">
                  <c:v>5.298488919649476</c:v>
                </c:pt>
              </c:numCache>
            </c:numRef>
          </c:val>
        </c:ser>
        <c:ser>
          <c:idx val="6"/>
          <c:order val="6"/>
          <c:tx>
            <c:strRef>
              <c:f>'[2]BesWirts'!$A$44</c:f>
              <c:strCache>
                <c:ptCount val="1"/>
                <c:pt idx="0">
                  <c:v>Kreditinst., Versicherungen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'[2]BesWirts'!$B$44:$M$44</c:f>
              <c:numCache>
                <c:ptCount val="12"/>
                <c:pt idx="0">
                  <c:v>3.4965008087621894</c:v>
                </c:pt>
                <c:pt idx="1">
                  <c:v>0.5516107127184469</c:v>
                </c:pt>
                <c:pt idx="2">
                  <c:v>3.6371143766133063</c:v>
                </c:pt>
                <c:pt idx="3">
                  <c:v>0.7283055407794145</c:v>
                </c:pt>
                <c:pt idx="4">
                  <c:v>3.947621591629607</c:v>
                </c:pt>
                <c:pt idx="5">
                  <c:v>0.7828155600928848</c:v>
                </c:pt>
                <c:pt idx="6">
                  <c:v>3.9815535335668986</c:v>
                </c:pt>
                <c:pt idx="7">
                  <c:v>0.83198064472328</c:v>
                </c:pt>
                <c:pt idx="8">
                  <c:v>4.243489291021641</c:v>
                </c:pt>
                <c:pt idx="9">
                  <c:v>1.0552810559575183</c:v>
                </c:pt>
                <c:pt idx="10">
                  <c:v>4.186096283353932</c:v>
                </c:pt>
                <c:pt idx="11">
                  <c:v>1.1465137311039508</c:v>
                </c:pt>
              </c:numCache>
            </c:numRef>
          </c:val>
        </c:ser>
        <c:ser>
          <c:idx val="7"/>
          <c:order val="7"/>
          <c:tx>
            <c:strRef>
              <c:f>'[2]BesWirts'!$A$45</c:f>
              <c:strCache>
                <c:ptCount val="1"/>
                <c:pt idx="0">
                  <c:v>Sonstige DL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'[2]BesWirts'!$B$45:$M$45</c:f>
              <c:numCache>
                <c:ptCount val="12"/>
                <c:pt idx="0">
                  <c:v>13.939550094924103</c:v>
                </c:pt>
                <c:pt idx="1">
                  <c:v>11.485977231205064</c:v>
                </c:pt>
                <c:pt idx="2">
                  <c:v>16.892216156409148</c:v>
                </c:pt>
                <c:pt idx="3">
                  <c:v>15.205743419039244</c:v>
                </c:pt>
                <c:pt idx="4">
                  <c:v>19.013674137372043</c:v>
                </c:pt>
                <c:pt idx="5">
                  <c:v>18.21139997651364</c:v>
                </c:pt>
                <c:pt idx="6">
                  <c:v>20.919311887235015</c:v>
                </c:pt>
                <c:pt idx="7">
                  <c:v>20.856410397401493</c:v>
                </c:pt>
                <c:pt idx="8">
                  <c:v>24.629059331610918</c:v>
                </c:pt>
                <c:pt idx="9">
                  <c:v>27.109035374276207</c:v>
                </c:pt>
                <c:pt idx="10">
                  <c:v>28.38514848492269</c:v>
                </c:pt>
                <c:pt idx="11">
                  <c:v>32.13638654523835</c:v>
                </c:pt>
              </c:numCache>
            </c:numRef>
          </c:val>
        </c:ser>
        <c:ser>
          <c:idx val="8"/>
          <c:order val="8"/>
          <c:tx>
            <c:strRef>
              <c:f>'[2]BesWirts'!$A$46</c:f>
              <c:strCache>
                <c:ptCount val="1"/>
                <c:pt idx="0">
                  <c:v>Org. o. Erw.-Char., priv. Hh.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'[2]BesWirts'!$B$46:$M$46</c:f>
              <c:numCache>
                <c:ptCount val="12"/>
                <c:pt idx="0">
                  <c:v>1.4943844019685486</c:v>
                </c:pt>
                <c:pt idx="1">
                  <c:v>0.5030514680806616</c:v>
                </c:pt>
                <c:pt idx="2">
                  <c:v>1.7055183712178335</c:v>
                </c:pt>
                <c:pt idx="3">
                  <c:v>0.7185548966093824</c:v>
                </c:pt>
                <c:pt idx="4">
                  <c:v>2.083780191346748</c:v>
                </c:pt>
                <c:pt idx="5">
                  <c:v>1.0207096669103692</c:v>
                </c:pt>
                <c:pt idx="6">
                  <c:v>2.2510382876883743</c:v>
                </c:pt>
                <c:pt idx="7">
                  <c:v>1.1894495338203948</c:v>
                </c:pt>
                <c:pt idx="8">
                  <c:v>2.648027664486455</c:v>
                </c:pt>
                <c:pt idx="9">
                  <c:v>1.5536551978135238</c:v>
                </c:pt>
                <c:pt idx="10">
                  <c:v>2.991109265732933</c:v>
                </c:pt>
                <c:pt idx="11">
                  <c:v>1.9734783820243709</c:v>
                </c:pt>
              </c:numCache>
            </c:numRef>
          </c:val>
        </c:ser>
        <c:ser>
          <c:idx val="9"/>
          <c:order val="9"/>
          <c:tx>
            <c:strRef>
              <c:f>'[2]BesWirts'!$A$47</c:f>
              <c:strCache>
                <c:ptCount val="1"/>
                <c:pt idx="0">
                  <c:v>Gebietskörpersch., Sozialvers.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'[2]BesWirts'!$B$36:$M$37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'[2]BesWirts'!$B$47:$M$47</c:f>
              <c:numCache>
                <c:ptCount val="12"/>
                <c:pt idx="0">
                  <c:v>6.1979269859834405</c:v>
                </c:pt>
                <c:pt idx="1">
                  <c:v>2.092723277079822</c:v>
                </c:pt>
                <c:pt idx="2">
                  <c:v>6.411929561058524</c:v>
                </c:pt>
                <c:pt idx="3">
                  <c:v>2.4393987810729376</c:v>
                </c:pt>
                <c:pt idx="4">
                  <c:v>6.803032642852134</c:v>
                </c:pt>
                <c:pt idx="5">
                  <c:v>2.9489272667810678</c:v>
                </c:pt>
                <c:pt idx="6">
                  <c:v>6.502758082299248</c:v>
                </c:pt>
                <c:pt idx="7">
                  <c:v>2.8148079986399237</c:v>
                </c:pt>
                <c:pt idx="8">
                  <c:v>6.274223252844681</c:v>
                </c:pt>
                <c:pt idx="9">
                  <c:v>2.288227396531816</c:v>
                </c:pt>
                <c:pt idx="10">
                  <c:v>5.881672031030339</c:v>
                </c:pt>
                <c:pt idx="11">
                  <c:v>2.212800674408007</c:v>
                </c:pt>
              </c:numCache>
            </c:numRef>
          </c:val>
        </c:ser>
        <c:overlap val="100"/>
        <c:gapWidth val="10"/>
        <c:axId val="3808267"/>
        <c:axId val="34274404"/>
      </c:bar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274404"/>
        <c:crosses val="autoZero"/>
        <c:auto val="0"/>
        <c:lblOffset val="100"/>
        <c:noMultiLvlLbl val="0"/>
      </c:catAx>
      <c:valAx>
        <c:axId val="3427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808267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68775"/>
          <c:w val="0.12375"/>
          <c:h val="0.304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034181"/>
        <c:axId val="24763310"/>
      </c:bar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763310"/>
        <c:crosses val="autoZero"/>
        <c:auto val="0"/>
        <c:lblOffset val="100"/>
        <c:noMultiLvlLbl val="0"/>
      </c:catAx>
      <c:valAx>
        <c:axId val="24763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34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Beschäftigte insg./Ausl. nach Wirtsch.abt. 1974 - 1997</a:t>
            </a:r>
          </a:p>
        </c:rich>
      </c:tx>
      <c:layout>
        <c:manualLayout>
          <c:xMode val="factor"/>
          <c:yMode val="factor"/>
          <c:x val="-0.119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8777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'[2]WAStrIAGr'!$A$3</c:f>
              <c:strCache>
                <c:ptCount val="1"/>
                <c:pt idx="0">
                  <c:v>Land-, Forstw., Fischerei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'[2]WAStrIAGr'!$B$3:$M$3</c:f>
              <c:numCache>
                <c:ptCount val="12"/>
                <c:pt idx="0">
                  <c:v>0.9730417087606712</c:v>
                </c:pt>
                <c:pt idx="1">
                  <c:v>0.9804506143473694</c:v>
                </c:pt>
                <c:pt idx="2">
                  <c:v>1.0521066663408716</c:v>
                </c:pt>
                <c:pt idx="3">
                  <c:v>0.9017897741808735</c:v>
                </c:pt>
                <c:pt idx="4">
                  <c:v>1.1339311919382078</c:v>
                </c:pt>
                <c:pt idx="5">
                  <c:v>0.9727267791234031</c:v>
                </c:pt>
                <c:pt idx="6">
                  <c:v>0.997931069446378</c:v>
                </c:pt>
                <c:pt idx="7">
                  <c:v>1.0390219570397694</c:v>
                </c:pt>
                <c:pt idx="8">
                  <c:v>0.9260821635389321</c:v>
                </c:pt>
                <c:pt idx="9">
                  <c:v>1.3336170716514415</c:v>
                </c:pt>
                <c:pt idx="10">
                  <c:v>0.9131751660055507</c:v>
                </c:pt>
                <c:pt idx="11">
                  <c:v>1.3796492555255886</c:v>
                </c:pt>
              </c:numCache>
            </c:numRef>
          </c:val>
        </c:ser>
        <c:ser>
          <c:idx val="1"/>
          <c:order val="1"/>
          <c:tx>
            <c:strRef>
              <c:f>'[2]WAStrIAGr'!$A$4</c:f>
              <c:strCache>
                <c:ptCount val="1"/>
                <c:pt idx="0">
                  <c:v>Energie, Bergb.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'[2]WAStrIAGr'!$B$4:$M$4</c:f>
              <c:numCache>
                <c:ptCount val="12"/>
                <c:pt idx="0">
                  <c:v>2.152391282164319</c:v>
                </c:pt>
                <c:pt idx="1">
                  <c:v>1.2651999658541</c:v>
                </c:pt>
                <c:pt idx="2">
                  <c:v>2.281574415105491</c:v>
                </c:pt>
                <c:pt idx="3">
                  <c:v>1.6892749672001846</c:v>
                </c:pt>
                <c:pt idx="4">
                  <c:v>2.320673210949811</c:v>
                </c:pt>
                <c:pt idx="5">
                  <c:v>2.085677234266348</c:v>
                </c:pt>
                <c:pt idx="6">
                  <c:v>1.9810150876619796</c:v>
                </c:pt>
                <c:pt idx="7">
                  <c:v>1.7626004837697007</c:v>
                </c:pt>
                <c:pt idx="8">
                  <c:v>1.72191009856157</c:v>
                </c:pt>
                <c:pt idx="9">
                  <c:v>1.113484992403893</c:v>
                </c:pt>
                <c:pt idx="10">
                  <c:v>1.4442251936637989</c:v>
                </c:pt>
                <c:pt idx="11">
                  <c:v>0.8098127169769943</c:v>
                </c:pt>
              </c:numCache>
            </c:numRef>
          </c:val>
        </c:ser>
        <c:ser>
          <c:idx val="2"/>
          <c:order val="2"/>
          <c:tx>
            <c:strRef>
              <c:f>'[2]WAStrIAGr'!$A$5</c:f>
              <c:strCache>
                <c:ptCount val="1"/>
                <c:pt idx="0">
                  <c:v>Verarbeit.Gewerbe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'[2]WAStrIAGr'!$B$5:$M$5</c:f>
              <c:numCache>
                <c:ptCount val="12"/>
                <c:pt idx="0">
                  <c:v>44.293119554403454</c:v>
                </c:pt>
                <c:pt idx="1">
                  <c:v>62.46331782325893</c:v>
                </c:pt>
                <c:pt idx="2">
                  <c:v>41.212742432612906</c:v>
                </c:pt>
                <c:pt idx="3">
                  <c:v>57.507851199377505</c:v>
                </c:pt>
                <c:pt idx="4">
                  <c:v>39.06761655492333</c:v>
                </c:pt>
                <c:pt idx="5">
                  <c:v>53.96313398968873</c:v>
                </c:pt>
                <c:pt idx="6">
                  <c:v>38.23527886481798</c:v>
                </c:pt>
                <c:pt idx="7">
                  <c:v>51.43854435930252</c:v>
                </c:pt>
                <c:pt idx="8">
                  <c:v>33.22343990203806</c:v>
                </c:pt>
                <c:pt idx="9">
                  <c:v>40.7444466680008</c:v>
                </c:pt>
                <c:pt idx="10">
                  <c:v>30.903829575318742</c:v>
                </c:pt>
                <c:pt idx="11">
                  <c:v>36.817959131116226</c:v>
                </c:pt>
              </c:numCache>
            </c:numRef>
          </c:val>
        </c:ser>
        <c:ser>
          <c:idx val="3"/>
          <c:order val="3"/>
          <c:tx>
            <c:strRef>
              <c:f>'[2]WAStrIAGr'!$A$6</c:f>
              <c:strCache>
                <c:ptCount val="1"/>
                <c:pt idx="0">
                  <c:v>Baugewerbe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'[2]WAStrIAGr'!$B$6:$M$6</c:f>
              <c:numCache>
                <c:ptCount val="12"/>
                <c:pt idx="0">
                  <c:v>8.762035586305023</c:v>
                </c:pt>
                <c:pt idx="1">
                  <c:v>11.946432118079612</c:v>
                </c:pt>
                <c:pt idx="2">
                  <c:v>8.094044134294275</c:v>
                </c:pt>
                <c:pt idx="3">
                  <c:v>10.534895238499791</c:v>
                </c:pt>
                <c:pt idx="4">
                  <c:v>7.172080316228994</c:v>
                </c:pt>
                <c:pt idx="5">
                  <c:v>9.190869614078684</c:v>
                </c:pt>
                <c:pt idx="6">
                  <c:v>6.563460660321374</c:v>
                </c:pt>
                <c:pt idx="7">
                  <c:v>8.073825657748927</c:v>
                </c:pt>
                <c:pt idx="8">
                  <c:v>7.045446529630225</c:v>
                </c:pt>
                <c:pt idx="9">
                  <c:v>9.933283914010378</c:v>
                </c:pt>
                <c:pt idx="10">
                  <c:v>6.042203786977939</c:v>
                </c:pt>
                <c:pt idx="11">
                  <c:v>7.534477399183347</c:v>
                </c:pt>
              </c:numCache>
            </c:numRef>
          </c:val>
        </c:ser>
        <c:ser>
          <c:idx val="4"/>
          <c:order val="4"/>
          <c:tx>
            <c:strRef>
              <c:f>'[2]WAStrIAGr'!$A$7</c:f>
              <c:strCache>
                <c:ptCount val="1"/>
                <c:pt idx="0">
                  <c:v>Handel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'[2]WAStrIAGr'!$B$7:$M$7</c:f>
              <c:numCache>
                <c:ptCount val="12"/>
                <c:pt idx="0">
                  <c:v>13.64821025933622</c:v>
                </c:pt>
                <c:pt idx="1">
                  <c:v>5.215614628343756</c:v>
                </c:pt>
                <c:pt idx="2">
                  <c:v>13.895174656092069</c:v>
                </c:pt>
                <c:pt idx="3">
                  <c:v>6.533124675984163</c:v>
                </c:pt>
                <c:pt idx="4">
                  <c:v>13.533012434687578</c:v>
                </c:pt>
                <c:pt idx="5">
                  <c:v>6.810160755301162</c:v>
                </c:pt>
                <c:pt idx="6">
                  <c:v>13.622408684376012</c:v>
                </c:pt>
                <c:pt idx="7">
                  <c:v>7.808150694654463</c:v>
                </c:pt>
                <c:pt idx="8">
                  <c:v>14.275680238038563</c:v>
                </c:pt>
                <c:pt idx="9">
                  <c:v>10.095587869153418</c:v>
                </c:pt>
                <c:pt idx="10">
                  <c:v>14.175338852784119</c:v>
                </c:pt>
                <c:pt idx="11">
                  <c:v>10.683693188619968</c:v>
                </c:pt>
              </c:numCache>
            </c:numRef>
          </c:val>
        </c:ser>
        <c:ser>
          <c:idx val="5"/>
          <c:order val="5"/>
          <c:tx>
            <c:strRef>
              <c:f>'[2]WAStrIAGr'!$A$8</c:f>
              <c:strCache>
                <c:ptCount val="1"/>
                <c:pt idx="0">
                  <c:v>Verkehr, Nachrichten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'[2]WAStrIAGr'!$B$8:$M$8</c:f>
              <c:numCache>
                <c:ptCount val="12"/>
                <c:pt idx="0">
                  <c:v>4.966277393612268</c:v>
                </c:pt>
                <c:pt idx="1">
                  <c:v>3.4520389520640467</c:v>
                </c:pt>
                <c:pt idx="2">
                  <c:v>4.762286325806066</c:v>
                </c:pt>
                <c:pt idx="3">
                  <c:v>3.6876260463841035</c:v>
                </c:pt>
                <c:pt idx="4">
                  <c:v>4.884304687949695</c:v>
                </c:pt>
                <c:pt idx="5">
                  <c:v>3.9570729933366926</c:v>
                </c:pt>
                <c:pt idx="6">
                  <c:v>4.934375675907425</c:v>
                </c:pt>
                <c:pt idx="7">
                  <c:v>4.174491500364987</c:v>
                </c:pt>
                <c:pt idx="8">
                  <c:v>5.0097916361597665</c:v>
                </c:pt>
                <c:pt idx="9">
                  <c:v>4.7722530231754074</c:v>
                </c:pt>
                <c:pt idx="10">
                  <c:v>5.070370889619685</c:v>
                </c:pt>
                <c:pt idx="11">
                  <c:v>5.298488919649476</c:v>
                </c:pt>
              </c:numCache>
            </c:numRef>
          </c:val>
        </c:ser>
        <c:ser>
          <c:idx val="6"/>
          <c:order val="6"/>
          <c:tx>
            <c:strRef>
              <c:f>'[2]WAStrIAGr'!$A$9</c:f>
              <c:strCache>
                <c:ptCount val="1"/>
                <c:pt idx="0">
                  <c:v>Kreditinst., Versicherungen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'[2]WAStrIAGr'!$B$9:$M$9</c:f>
              <c:numCache>
                <c:ptCount val="12"/>
                <c:pt idx="0">
                  <c:v>3.4965008087621894</c:v>
                </c:pt>
                <c:pt idx="1">
                  <c:v>0.5516107127184469</c:v>
                </c:pt>
                <c:pt idx="2">
                  <c:v>3.6371143766133063</c:v>
                </c:pt>
                <c:pt idx="3">
                  <c:v>0.7283055407794145</c:v>
                </c:pt>
                <c:pt idx="4">
                  <c:v>3.947621591629607</c:v>
                </c:pt>
                <c:pt idx="5">
                  <c:v>0.7828155600928848</c:v>
                </c:pt>
                <c:pt idx="6">
                  <c:v>3.9815535335668986</c:v>
                </c:pt>
                <c:pt idx="7">
                  <c:v>0.83198064472328</c:v>
                </c:pt>
                <c:pt idx="8">
                  <c:v>4.243489291021641</c:v>
                </c:pt>
                <c:pt idx="9">
                  <c:v>1.0552810559575183</c:v>
                </c:pt>
                <c:pt idx="10">
                  <c:v>4.186096283353932</c:v>
                </c:pt>
                <c:pt idx="11">
                  <c:v>1.1465137311039508</c:v>
                </c:pt>
              </c:numCache>
            </c:numRef>
          </c:val>
        </c:ser>
        <c:ser>
          <c:idx val="7"/>
          <c:order val="7"/>
          <c:tx>
            <c:strRef>
              <c:f>'[2]WAStrIAGr'!$A$10</c:f>
              <c:strCache>
                <c:ptCount val="1"/>
                <c:pt idx="0">
                  <c:v>Sonstige DL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'[2]WAStrIAGr'!$B$10:$M$10</c:f>
              <c:numCache>
                <c:ptCount val="12"/>
                <c:pt idx="0">
                  <c:v>13.939550094924103</c:v>
                </c:pt>
                <c:pt idx="1">
                  <c:v>11.485977231205064</c:v>
                </c:pt>
                <c:pt idx="2">
                  <c:v>16.892216156409148</c:v>
                </c:pt>
                <c:pt idx="3">
                  <c:v>15.205743419039244</c:v>
                </c:pt>
                <c:pt idx="4">
                  <c:v>19.013674137372043</c:v>
                </c:pt>
                <c:pt idx="5">
                  <c:v>18.21139997651364</c:v>
                </c:pt>
                <c:pt idx="6">
                  <c:v>20.919311887235015</c:v>
                </c:pt>
                <c:pt idx="7">
                  <c:v>20.856410397401493</c:v>
                </c:pt>
                <c:pt idx="8">
                  <c:v>24.629059331610918</c:v>
                </c:pt>
                <c:pt idx="9">
                  <c:v>27.109035374276207</c:v>
                </c:pt>
                <c:pt idx="10">
                  <c:v>28.38514848492269</c:v>
                </c:pt>
                <c:pt idx="11">
                  <c:v>32.13638654523835</c:v>
                </c:pt>
              </c:numCache>
            </c:numRef>
          </c:val>
        </c:ser>
        <c:ser>
          <c:idx val="8"/>
          <c:order val="8"/>
          <c:tx>
            <c:strRef>
              <c:f>'[2]WAStrIAGr'!$A$11</c:f>
              <c:strCache>
                <c:ptCount val="1"/>
                <c:pt idx="0">
                  <c:v>Org. ohne Erw.-Charakter, priv. Haushalte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'[2]WAStrIAGr'!$B$11:$M$11</c:f>
              <c:numCache>
                <c:ptCount val="12"/>
                <c:pt idx="0">
                  <c:v>1.4943844019685486</c:v>
                </c:pt>
                <c:pt idx="1">
                  <c:v>0.5030514680806616</c:v>
                </c:pt>
                <c:pt idx="2">
                  <c:v>1.7055183712178335</c:v>
                </c:pt>
                <c:pt idx="3">
                  <c:v>0.7185548966093824</c:v>
                </c:pt>
                <c:pt idx="4">
                  <c:v>2.083780191346748</c:v>
                </c:pt>
                <c:pt idx="5">
                  <c:v>1.0207096669103692</c:v>
                </c:pt>
                <c:pt idx="6">
                  <c:v>2.2510382876883743</c:v>
                </c:pt>
                <c:pt idx="7">
                  <c:v>1.1894495338203948</c:v>
                </c:pt>
                <c:pt idx="8">
                  <c:v>2.648027664486455</c:v>
                </c:pt>
                <c:pt idx="9">
                  <c:v>1.5536551978135238</c:v>
                </c:pt>
                <c:pt idx="10">
                  <c:v>2.991109265732933</c:v>
                </c:pt>
                <c:pt idx="11">
                  <c:v>1.9734783820243709</c:v>
                </c:pt>
              </c:numCache>
            </c:numRef>
          </c:val>
        </c:ser>
        <c:ser>
          <c:idx val="9"/>
          <c:order val="9"/>
          <c:tx>
            <c:strRef>
              <c:f>'[2]WAStrIAGr'!$A$12</c:f>
              <c:strCache>
                <c:ptCount val="1"/>
                <c:pt idx="0">
                  <c:v>Gebietskörpersch., Sozialversicherg.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'[2]WAStrIAGr'!$B$1:$M$2</c:f>
              <c:multiLvlStrCache>
                <c:ptCount val="12"/>
                <c:lvl>
                  <c:pt idx="0">
                    <c:v>Insgesamt</c:v>
                  </c:pt>
                  <c:pt idx="1">
                    <c:v>Ausländer</c:v>
                  </c:pt>
                  <c:pt idx="2">
                    <c:v>Insgesamt</c:v>
                  </c:pt>
                  <c:pt idx="3">
                    <c:v>Ausländer</c:v>
                  </c:pt>
                  <c:pt idx="4">
                    <c:v>Insgesamt</c:v>
                  </c:pt>
                  <c:pt idx="5">
                    <c:v>Ausländer</c:v>
                  </c:pt>
                  <c:pt idx="6">
                    <c:v>Insgesamt</c:v>
                  </c:pt>
                  <c:pt idx="7">
                    <c:v>Ausländer</c:v>
                  </c:pt>
                  <c:pt idx="8">
                    <c:v>Insgesamt</c:v>
                  </c:pt>
                  <c:pt idx="9">
                    <c:v>Ausländer</c:v>
                  </c:pt>
                  <c:pt idx="10">
                    <c:v>Insgesamt</c:v>
                  </c:pt>
                  <c:pt idx="11">
                    <c:v>Ausländer</c:v>
                  </c:pt>
                </c:lvl>
                <c:lvl>
                  <c:pt idx="0">
                    <c:v>1974</c:v>
                  </c:pt>
                  <c:pt idx="2">
                    <c:v>1980</c:v>
                  </c:pt>
                  <c:pt idx="4">
                    <c:v>1985</c:v>
                  </c:pt>
                  <c:pt idx="6">
                    <c:v>1990</c:v>
                  </c:pt>
                  <c:pt idx="8">
                    <c:v>1995</c:v>
                  </c:pt>
                  <c:pt idx="10">
                    <c:v>1999</c:v>
                  </c:pt>
                </c:lvl>
              </c:multiLvlStrCache>
            </c:multiLvlStrRef>
          </c:cat>
          <c:val>
            <c:numRef>
              <c:f>'[2]WAStrIAGr'!$B$12:$M$12</c:f>
              <c:numCache>
                <c:ptCount val="12"/>
                <c:pt idx="0">
                  <c:v>6.1979269859834405</c:v>
                </c:pt>
                <c:pt idx="1">
                  <c:v>2.092723277079822</c:v>
                </c:pt>
                <c:pt idx="2">
                  <c:v>6.411929561058524</c:v>
                </c:pt>
                <c:pt idx="3">
                  <c:v>2.4393987810729376</c:v>
                </c:pt>
                <c:pt idx="4">
                  <c:v>6.803032642852134</c:v>
                </c:pt>
                <c:pt idx="5">
                  <c:v>2.9489272667810678</c:v>
                </c:pt>
                <c:pt idx="6">
                  <c:v>6.502758082299248</c:v>
                </c:pt>
                <c:pt idx="7">
                  <c:v>2.8148079986399237</c:v>
                </c:pt>
                <c:pt idx="8">
                  <c:v>6.274223252844681</c:v>
                </c:pt>
                <c:pt idx="9">
                  <c:v>2.288227396531816</c:v>
                </c:pt>
                <c:pt idx="10">
                  <c:v>5.881672031030339</c:v>
                </c:pt>
                <c:pt idx="11">
                  <c:v>2.212800674408007</c:v>
                </c:pt>
              </c:numCache>
            </c:numRef>
          </c:val>
        </c:ser>
        <c:overlap val="100"/>
        <c:axId val="21543199"/>
        <c:axId val="59671064"/>
      </c:bar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71064"/>
        <c:crosses val="autoZero"/>
        <c:auto val="0"/>
        <c:lblOffset val="100"/>
        <c:noMultiLvlLbl val="0"/>
      </c:catAx>
      <c:valAx>
        <c:axId val="59671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43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50475"/>
          <c:w val="0.109"/>
          <c:h val="0.4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Graphik 7a: Sozialversicherungspflichtig beschäftigte Deutsche nach der beruflichen Qualifikation
1980 - 1998</a:t>
            </a:r>
          </a:p>
        </c:rich>
      </c:tx>
      <c:layout>
        <c:manualLayout>
          <c:xMode val="factor"/>
          <c:yMode val="factor"/>
          <c:x val="-0.06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206"/>
          <c:w val="0.664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'[5]Deutsche'!$A$73:$A$73</c:f>
              <c:strCache>
                <c:ptCount val="1"/>
                <c:pt idx="0">
                  <c:v>Beschaeftigte mit niedrigem Qualifikationsniveau (o.Azubi)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'[5]Deutsche'!$B$72:$E$72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</c:numCache>
            </c:numRef>
          </c:cat>
          <c:val>
            <c:numRef>
              <c:f>'[5]Deutsche'!$B$73:$E$73</c:f>
              <c:numCache>
                <c:ptCount val="4"/>
                <c:pt idx="0">
                  <c:v>32.788746901255024</c:v>
                </c:pt>
                <c:pt idx="1">
                  <c:v>28.581205630607258</c:v>
                </c:pt>
                <c:pt idx="2">
                  <c:v>26.311167424610147</c:v>
                </c:pt>
                <c:pt idx="3">
                  <c:v>26.366005963208135</c:v>
                </c:pt>
              </c:numCache>
            </c:numRef>
          </c:val>
        </c:ser>
        <c:ser>
          <c:idx val="1"/>
          <c:order val="1"/>
          <c:tx>
            <c:strRef>
              <c:f>'[5]Deutsche'!$A$74:$A$74</c:f>
              <c:strCache>
                <c:ptCount val="1"/>
                <c:pt idx="0">
                  <c:v>Beschaeftigte mit mittlerem Qualifikationsniveau (o.Azubi)</c:v>
                </c:pt>
              </c:strCache>
            </c:strRef>
          </c:tx>
          <c:spPr>
            <a:pattFill prst="ltUpDiag">
              <a:fgClr>
                <a:srgbClr val="FFFF99"/>
              </a:fgClr>
              <a:bgClr>
                <a:srgbClr val="9933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'[5]Deutsche'!$B$72:$E$72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</c:numCache>
            </c:numRef>
          </c:cat>
          <c:val>
            <c:numRef>
              <c:f>'[5]Deutsche'!$B$74:$E$74</c:f>
              <c:numCache>
                <c:ptCount val="4"/>
                <c:pt idx="0">
                  <c:v>62.866201666277064</c:v>
                </c:pt>
                <c:pt idx="1">
                  <c:v>65.18523927629288</c:v>
                </c:pt>
                <c:pt idx="2">
                  <c:v>66.2655915443992</c:v>
                </c:pt>
                <c:pt idx="3">
                  <c:v>65.54520778919961</c:v>
                </c:pt>
              </c:numCache>
            </c:numRef>
          </c:val>
        </c:ser>
        <c:ser>
          <c:idx val="2"/>
          <c:order val="2"/>
          <c:tx>
            <c:strRef>
              <c:f>'[5]Deutsche'!$A$75:$A$75</c:f>
              <c:strCache>
                <c:ptCount val="1"/>
                <c:pt idx="0">
                  <c:v>Beschaeftigte mit Hochschulabschluss (FH/Uni)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'[5]Deutsche'!$B$72:$E$72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</c:numCache>
            </c:numRef>
          </c:cat>
          <c:val>
            <c:numRef>
              <c:f>'[5]Deutsche'!$B$75:$E$75</c:f>
              <c:numCache>
                <c:ptCount val="4"/>
                <c:pt idx="0">
                  <c:v>4.345051432467917</c:v>
                </c:pt>
                <c:pt idx="1">
                  <c:v>6.233555093099866</c:v>
                </c:pt>
                <c:pt idx="2">
                  <c:v>7.423241030990647</c:v>
                </c:pt>
                <c:pt idx="3">
                  <c:v>8.088786247592255</c:v>
                </c:pt>
              </c:numCache>
            </c:numRef>
          </c:val>
        </c:ser>
        <c:axId val="168665"/>
        <c:axId val="1517986"/>
      </c:bar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in v.H.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"/>
          <c:y val="0.6345"/>
          <c:w val="0.32"/>
          <c:h val="0.23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0.8215</cdr:y>
    </cdr:from>
    <cdr:to>
      <cdr:x>0.98875</cdr:x>
      <cdr:y>0.9875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257425"/>
          <a:ext cx="4581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Erwerbsquote: Anteil der Erwerspersonen (Arbeitslose + Erwerbstätige) der jeweiligen Gruppe an den Personen im erwerbfähigen Alter (15- bis u. 65-Jährige) der jerweiligen Gruppe
Quelle: Statist. Bundsamt, Mikrozensus; eig. Berechnungen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38100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62000" y="323850"/>
        <a:ext cx="4610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0.96925</cdr:y>
    </cdr:from>
    <cdr:to>
      <cdr:x>0.019</cdr:x>
      <cdr:y>0.96925</cdr:y>
    </cdr:to>
    <cdr:sp>
      <cdr:nvSpPr>
        <cdr:cNvPr id="1" name="Text 1"/>
        <cdr:cNvSpPr txBox="1">
          <a:spLocks noChangeArrowheads="1"/>
        </cdr:cNvSpPr>
      </cdr:nvSpPr>
      <cdr:spPr>
        <a:xfrm>
          <a:off x="228600" y="6381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Beschäftigtenstatistik der Bundesanstalt für Arbeit (jeweils Juni des Jahres); eigene Berechnungen</a:t>
          </a:r>
        </a:p>
      </cdr:txBody>
    </cdr:sp>
  </cdr:relSizeAnchor>
  <cdr:relSizeAnchor xmlns:cdr="http://schemas.openxmlformats.org/drawingml/2006/chartDrawing">
    <cdr:from>
      <cdr:x>0.01875</cdr:x>
      <cdr:y>0.273</cdr:y>
    </cdr:from>
    <cdr:to>
      <cdr:x>0.89725</cdr:x>
      <cdr:y>0.57475</cdr:y>
    </cdr:to>
    <cdr:sp>
      <cdr:nvSpPr>
        <cdr:cNvPr id="2" name="Line 2"/>
        <cdr:cNvSpPr>
          <a:spLocks/>
        </cdr:cNvSpPr>
      </cdr:nvSpPr>
      <cdr:spPr>
        <a:xfrm>
          <a:off x="228600" y="1790700"/>
          <a:ext cx="10810875" cy="1990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0.463</cdr:y>
    </cdr:from>
    <cdr:to>
      <cdr:x>0.89675</cdr:x>
      <cdr:y>0.62975</cdr:y>
    </cdr:to>
    <cdr:sp>
      <cdr:nvSpPr>
        <cdr:cNvPr id="3" name="Line 3"/>
        <cdr:cNvSpPr>
          <a:spLocks/>
        </cdr:cNvSpPr>
      </cdr:nvSpPr>
      <cdr:spPr>
        <a:xfrm>
          <a:off x="228600" y="3048000"/>
          <a:ext cx="10801350" cy="1095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0.87725</cdr:x>
      <cdr:y>0.527</cdr:y>
    </cdr:from>
    <cdr:to>
      <cdr:x>0.87725</cdr:x>
      <cdr:y>0.527</cdr:y>
    </cdr:to>
    <cdr:sp>
      <cdr:nvSpPr>
        <cdr:cNvPr id="4" name="TextBox 4"/>
        <cdr:cNvSpPr txBox="1">
          <a:spLocks noChangeArrowheads="1"/>
        </cdr:cNvSpPr>
      </cdr:nvSpPr>
      <cdr:spPr>
        <a:xfrm>
          <a:off x="10791825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Str.-Anpassungstendenz Ausl.</a:t>
          </a:r>
        </a:p>
      </cdr:txBody>
    </cdr:sp>
  </cdr:relSizeAnchor>
  <cdr:relSizeAnchor xmlns:cdr="http://schemas.openxmlformats.org/drawingml/2006/chartDrawing">
    <cdr:from>
      <cdr:x>0.87725</cdr:x>
      <cdr:y>0.605</cdr:y>
    </cdr:from>
    <cdr:to>
      <cdr:x>0.87725</cdr:x>
      <cdr:y>0.605</cdr:y>
    </cdr:to>
    <cdr:sp>
      <cdr:nvSpPr>
        <cdr:cNvPr id="5" name="TextBox 5"/>
        <cdr:cNvSpPr txBox="1">
          <a:spLocks noChangeArrowheads="1"/>
        </cdr:cNvSpPr>
      </cdr:nvSpPr>
      <cdr:spPr>
        <a:xfrm>
          <a:off x="10791825" y="398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Str.-Anpassungstendenz insg.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19</xdr:row>
      <xdr:rowOff>28575</xdr:rowOff>
    </xdr:from>
    <xdr:to>
      <xdr:col>14</xdr:col>
      <xdr:colOff>590550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542925" y="3105150"/>
        <a:ext cx="123063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15</xdr:row>
      <xdr:rowOff>28575</xdr:rowOff>
    </xdr:from>
    <xdr:to>
      <xdr:col>23</xdr:col>
      <xdr:colOff>0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9116675" y="2457450"/>
        <a:ext cx="0" cy="603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666750</xdr:colOff>
      <xdr:row>64</xdr:row>
      <xdr:rowOff>0</xdr:rowOff>
    </xdr:from>
    <xdr:to>
      <xdr:col>14</xdr:col>
      <xdr:colOff>619125</xdr:colOff>
      <xdr:row>96</xdr:row>
      <xdr:rowOff>85725</xdr:rowOff>
    </xdr:to>
    <xdr:graphicFrame>
      <xdr:nvGraphicFramePr>
        <xdr:cNvPr id="3" name="Chart 3"/>
        <xdr:cNvGraphicFramePr/>
      </xdr:nvGraphicFramePr>
      <xdr:xfrm>
        <a:off x="666750" y="10363200"/>
        <a:ext cx="1221105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7</xdr:col>
      <xdr:colOff>257175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71525" y="323850"/>
        <a:ext cx="48196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7</xdr:col>
      <xdr:colOff>228600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762000" y="4533900"/>
        <a:ext cx="48006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7</xdr:col>
      <xdr:colOff>228600</xdr:colOff>
      <xdr:row>67</xdr:row>
      <xdr:rowOff>142875</xdr:rowOff>
    </xdr:to>
    <xdr:graphicFrame>
      <xdr:nvGraphicFramePr>
        <xdr:cNvPr id="3" name="Chart 3"/>
        <xdr:cNvGraphicFramePr/>
      </xdr:nvGraphicFramePr>
      <xdr:xfrm>
        <a:off x="762000" y="7934325"/>
        <a:ext cx="48006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0.902</cdr:y>
    </cdr:from>
    <cdr:to>
      <cdr:x>0.96375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352675"/>
          <a:ext cx="3905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-25000">
              <a:latin typeface="Arial"/>
              <a:ea typeface="Arial"/>
              <a:cs typeface="Arial"/>
            </a:rPr>
            <a:t>*ohne Auszubildende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2</xdr:col>
      <xdr:colOff>228600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0" y="4057650"/>
        <a:ext cx="45053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0.908</cdr:y>
    </cdr:from>
    <cdr:to>
      <cdr:x>0.078</cdr:x>
      <cdr:y>0.908</cdr:y>
    </cdr:to>
    <cdr:sp>
      <cdr:nvSpPr>
        <cdr:cNvPr id="1" name="Text 1"/>
        <cdr:cNvSpPr txBox="1">
          <a:spLocks noChangeArrowheads="1"/>
        </cdr:cNvSpPr>
      </cdr:nvSpPr>
      <cdr:spPr>
        <a:xfrm>
          <a:off x="342900" y="2447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ANBA-Jahreszahlen</a:t>
          </a:r>
        </a:p>
      </cdr:txBody>
    </cdr:sp>
  </cdr:relSizeAnchor>
  <cdr:relSizeAnchor xmlns:cdr="http://schemas.openxmlformats.org/drawingml/2006/chartDrawing">
    <cdr:from>
      <cdr:x>0.70425</cdr:x>
      <cdr:y>0.7375</cdr:y>
    </cdr:from>
    <cdr:to>
      <cdr:x>0.70425</cdr:x>
      <cdr:y>0.7375</cdr:y>
    </cdr:to>
    <cdr:sp>
      <cdr:nvSpPr>
        <cdr:cNvPr id="2" name="Text 2"/>
        <cdr:cNvSpPr txBox="1">
          <a:spLocks noChangeArrowheads="1"/>
        </cdr:cNvSpPr>
      </cdr:nvSpPr>
      <cdr:spPr>
        <a:xfrm>
          <a:off x="3095625" y="19907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IAB-Hö 3/98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0.94475</cdr:y>
    </cdr:from>
    <cdr:to>
      <cdr:x>0.078</cdr:x>
      <cdr:y>0.94475</cdr:y>
    </cdr:to>
    <cdr:sp>
      <cdr:nvSpPr>
        <cdr:cNvPr id="1" name="Text 1"/>
        <cdr:cNvSpPr txBox="1">
          <a:spLocks noChangeArrowheads="1"/>
        </cdr:cNvSpPr>
      </cdr:nvSpPr>
      <cdr:spPr>
        <a:xfrm>
          <a:off x="342900" y="255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ANBA-Jahreszahlen</a:t>
          </a:r>
        </a:p>
      </cdr:txBody>
    </cdr:sp>
  </cdr:relSizeAnchor>
  <cdr:relSizeAnchor xmlns:cdr="http://schemas.openxmlformats.org/drawingml/2006/chartDrawing">
    <cdr:from>
      <cdr:x>0.695</cdr:x>
      <cdr:y>0.8315</cdr:y>
    </cdr:from>
    <cdr:to>
      <cdr:x>0.695</cdr:x>
      <cdr:y>0.8315</cdr:y>
    </cdr:to>
    <cdr:sp>
      <cdr:nvSpPr>
        <cdr:cNvPr id="2" name="Text 2"/>
        <cdr:cNvSpPr txBox="1">
          <a:spLocks noChangeArrowheads="1"/>
        </cdr:cNvSpPr>
      </cdr:nvSpPr>
      <cdr:spPr>
        <a:xfrm>
          <a:off x="3057525" y="22479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28575</xdr:rowOff>
    </xdr:from>
    <xdr:to>
      <xdr:col>6</xdr:col>
      <xdr:colOff>590550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762000" y="5534025"/>
        <a:ext cx="4400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28575</xdr:rowOff>
    </xdr:from>
    <xdr:to>
      <xdr:col>6</xdr:col>
      <xdr:colOff>590550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762000" y="5695950"/>
        <a:ext cx="44005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0.87575</cdr:y>
    </cdr:from>
    <cdr:to>
      <cdr:x>0.37725</cdr:x>
      <cdr:y>0.9665</cdr:y>
    </cdr:to>
    <cdr:sp>
      <cdr:nvSpPr>
        <cdr:cNvPr id="1" name="Text 1"/>
        <cdr:cNvSpPr txBox="1">
          <a:spLocks noChangeArrowheads="1"/>
        </cdr:cNvSpPr>
      </cdr:nvSpPr>
      <cdr:spPr>
        <a:xfrm>
          <a:off x="304800" y="2752725"/>
          <a:ext cx="1866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jeweils Juni d.J.
Quelle: ANBA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295275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428625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762000" y="323850"/>
        <a:ext cx="57626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0.899</cdr:y>
    </cdr:from>
    <cdr:to>
      <cdr:x>0.87025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362200"/>
          <a:ext cx="3476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Quelle: Statist. Bundesamt (Mikrozensus), eig.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Berechnungen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114300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762000" y="32385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0.9275</cdr:y>
    </cdr:from>
    <cdr:to>
      <cdr:x>0.65575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371475" y="3648075"/>
          <a:ext cx="3667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*Selbständige (ohne mithelfende Familienangehörige) in v.H. der jeweiligen Gesamterwerbstätigen
Quelle: Statistisches Bundesamt (Mikrozensus)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1626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0.897</cdr:y>
    </cdr:from>
    <cdr:to>
      <cdr:x>0.9975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2314575"/>
          <a:ext cx="4210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90000" bIns="0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Quelle: Statist. Bundesamt (Mikrozensus), eig.Berechnungen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38100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62000" y="323850"/>
        <a:ext cx="4610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0.9235</cdr:y>
    </cdr:from>
    <cdr:to>
      <cdr:x>0.98175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381250"/>
          <a:ext cx="424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Quelle: Statist. Bundesamt (Mikrozensus), eig. Berechnungen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38100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62000" y="323850"/>
        <a:ext cx="4610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0.9245</cdr:y>
    </cdr:from>
    <cdr:to>
      <cdr:x>0.811</cdr:x>
      <cdr:y>0.97625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3228975"/>
          <a:ext cx="455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Quelle: Statist. Bundesamt (Mikrozensus), eig. Berechnungen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114300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762000" y="323850"/>
        <a:ext cx="62103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0.90275</cdr:y>
    </cdr:from>
    <cdr:to>
      <cdr:x>0.9905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2324100"/>
          <a:ext cx="414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Quelle: Statist. Bundesamt (Mikrozensus), eig. Berechnungen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GR-EU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V1\Renger\Igm\MIGR-EU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V1\Renger\IGM\MZET-S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V1\Renger\IGM\mz82-98%20Q%20D-We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V1\Renger\IGM\qualif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Prog Welt"/>
      <sheetName val="BevAlter"/>
      <sheetName val="Erwf. BevWelt"/>
      <sheetName val="Bev-erwf. Bev.EU"/>
      <sheetName val="Soz.versB-i-Ausl"/>
      <sheetName val="leer"/>
      <sheetName val="Erw.f. Bev. Welt"/>
      <sheetName val="BesWirts"/>
      <sheetName val="WAStrIAGr"/>
      <sheetName val="AloqAusl Nat"/>
      <sheetName val="AloquDurch"/>
      <sheetName val="Bev Erdt Alterstr."/>
      <sheetName val="BeschAuslNat."/>
      <sheetName val="leer2"/>
      <sheetName val="Alo Nation. abs Ind"/>
      <sheetName val="Einbürger"/>
      <sheetName val="AÄ Ausl. Ant."/>
      <sheetName val="Ausl. Ant. AÄ sort."/>
      <sheetName val="alo ausl. aä orig."/>
      <sheetName val="alo ausl. aä sort."/>
      <sheetName val="alo insg. aä"/>
      <sheetName val="AloQu Abwei"/>
      <sheetName val="AusAnt AloQu"/>
      <sheetName val="Tabelle16"/>
    </sheetNames>
    <sheetDataSet>
      <sheetData sheetId="10">
        <row r="4">
          <cell r="B4" t="str">
            <v>Ausländer</v>
          </cell>
          <cell r="C4" t="str">
            <v>Insgesamt</v>
          </cell>
        </row>
        <row r="5">
          <cell r="A5">
            <v>1972</v>
          </cell>
          <cell r="B5">
            <v>0.7</v>
          </cell>
          <cell r="C5">
            <v>1.1</v>
          </cell>
        </row>
        <row r="6">
          <cell r="A6">
            <v>1973</v>
          </cell>
          <cell r="B6">
            <v>0.8</v>
          </cell>
          <cell r="C6">
            <v>1.2</v>
          </cell>
        </row>
        <row r="7">
          <cell r="A7">
            <v>1974</v>
          </cell>
          <cell r="B7">
            <v>2.9</v>
          </cell>
          <cell r="C7">
            <v>2.6</v>
          </cell>
        </row>
        <row r="8">
          <cell r="A8">
            <v>1975</v>
          </cell>
          <cell r="B8">
            <v>6.8</v>
          </cell>
          <cell r="C8">
            <v>4.7</v>
          </cell>
        </row>
        <row r="9">
          <cell r="A9">
            <v>1976</v>
          </cell>
          <cell r="B9">
            <v>5.1</v>
          </cell>
          <cell r="C9">
            <v>4.6</v>
          </cell>
        </row>
        <row r="10">
          <cell r="A10">
            <v>1977</v>
          </cell>
          <cell r="B10">
            <v>4.9</v>
          </cell>
          <cell r="C10">
            <v>4.5</v>
          </cell>
        </row>
        <row r="11">
          <cell r="A11">
            <v>1978</v>
          </cell>
          <cell r="B11">
            <v>5.3</v>
          </cell>
          <cell r="C11">
            <v>4.3</v>
          </cell>
        </row>
        <row r="12">
          <cell r="A12">
            <v>1979</v>
          </cell>
          <cell r="B12">
            <v>4.7</v>
          </cell>
          <cell r="C12">
            <v>3.8</v>
          </cell>
        </row>
        <row r="13">
          <cell r="A13">
            <v>1980</v>
          </cell>
          <cell r="B13">
            <v>5</v>
          </cell>
          <cell r="C13">
            <v>3.8</v>
          </cell>
        </row>
        <row r="14">
          <cell r="A14">
            <v>1981</v>
          </cell>
          <cell r="B14">
            <v>8.2</v>
          </cell>
          <cell r="C14">
            <v>5.5</v>
          </cell>
        </row>
        <row r="15">
          <cell r="A15">
            <v>1982</v>
          </cell>
          <cell r="B15">
            <v>11.9</v>
          </cell>
          <cell r="C15">
            <v>7.5</v>
          </cell>
        </row>
        <row r="16">
          <cell r="A16">
            <v>1983</v>
          </cell>
          <cell r="B16">
            <v>14.7</v>
          </cell>
          <cell r="C16">
            <v>9.1</v>
          </cell>
        </row>
        <row r="17">
          <cell r="A17">
            <v>1984</v>
          </cell>
          <cell r="B17">
            <v>14</v>
          </cell>
          <cell r="C17">
            <v>9.1</v>
          </cell>
        </row>
        <row r="18">
          <cell r="A18">
            <v>1985</v>
          </cell>
          <cell r="B18">
            <v>13.9</v>
          </cell>
          <cell r="C18">
            <v>9.3</v>
          </cell>
        </row>
        <row r="19">
          <cell r="A19">
            <v>1986</v>
          </cell>
          <cell r="B19">
            <v>13.7</v>
          </cell>
          <cell r="C19">
            <v>9</v>
          </cell>
        </row>
        <row r="20">
          <cell r="A20">
            <v>1987</v>
          </cell>
          <cell r="B20">
            <v>14.3</v>
          </cell>
          <cell r="C20">
            <v>8.9</v>
          </cell>
        </row>
        <row r="21">
          <cell r="A21">
            <v>1988</v>
          </cell>
          <cell r="B21">
            <v>14.4</v>
          </cell>
          <cell r="C21">
            <v>8.7</v>
          </cell>
        </row>
        <row r="22">
          <cell r="A22">
            <v>1989</v>
          </cell>
          <cell r="B22">
            <v>12.2</v>
          </cell>
          <cell r="C22">
            <v>7.9</v>
          </cell>
        </row>
        <row r="23">
          <cell r="A23">
            <v>1990</v>
          </cell>
          <cell r="B23">
            <v>10.9</v>
          </cell>
          <cell r="C23">
            <v>7.2</v>
          </cell>
        </row>
        <row r="24">
          <cell r="A24">
            <v>1991</v>
          </cell>
          <cell r="B24">
            <v>10.7</v>
          </cell>
          <cell r="C24">
            <v>6.3</v>
          </cell>
        </row>
        <row r="25">
          <cell r="A25">
            <v>1992</v>
          </cell>
          <cell r="B25">
            <v>12.2</v>
          </cell>
          <cell r="C25">
            <v>6.6</v>
          </cell>
        </row>
        <row r="26">
          <cell r="A26">
            <v>1993</v>
          </cell>
          <cell r="B26">
            <v>15.1</v>
          </cell>
          <cell r="C26">
            <v>8.2</v>
          </cell>
        </row>
        <row r="27">
          <cell r="A27">
            <v>1994</v>
          </cell>
          <cell r="B27">
            <v>16.2</v>
          </cell>
          <cell r="C27">
            <v>9.2</v>
          </cell>
        </row>
        <row r="28">
          <cell r="A28">
            <v>1995</v>
          </cell>
          <cell r="B28">
            <v>16.6</v>
          </cell>
          <cell r="C28">
            <v>9.3</v>
          </cell>
        </row>
        <row r="29">
          <cell r="A29">
            <v>1996</v>
          </cell>
          <cell r="B29">
            <v>18.9</v>
          </cell>
          <cell r="C29">
            <v>10.1</v>
          </cell>
        </row>
        <row r="30">
          <cell r="A30">
            <v>1997</v>
          </cell>
          <cell r="B30">
            <v>20.4</v>
          </cell>
          <cell r="C30">
            <v>11</v>
          </cell>
        </row>
        <row r="31">
          <cell r="A31">
            <v>1998</v>
          </cell>
          <cell r="B31">
            <v>19.6</v>
          </cell>
          <cell r="C31">
            <v>10.5</v>
          </cell>
        </row>
        <row r="32">
          <cell r="A32">
            <v>1999</v>
          </cell>
          <cell r="B32">
            <v>19.2</v>
          </cell>
          <cell r="C32">
            <v>9.9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Prog Welt"/>
      <sheetName val="BevAlter"/>
      <sheetName val="Erwf. BevWelt"/>
      <sheetName val="Bev-erwf. Bev.EU"/>
      <sheetName val="Soz.versB-i-Ausl"/>
      <sheetName val="leer"/>
      <sheetName val="Erw.f. Bev. Welt"/>
      <sheetName val="BesWirts"/>
      <sheetName val="WAStrIAGr"/>
      <sheetName val="AloqAusl Nat"/>
      <sheetName val="AloquDurch"/>
      <sheetName val="Bev Erdt Alterstr."/>
      <sheetName val="BeschAuslNat."/>
      <sheetName val="leer2"/>
      <sheetName val="Alo Nation. abs Ind"/>
      <sheetName val="Einbürger"/>
      <sheetName val="AÄ Ausl. Ant."/>
      <sheetName val="Ausl. Ant. AÄ sort."/>
      <sheetName val="alo ausl. aä orig."/>
      <sheetName val="alo ausl. aä sort."/>
      <sheetName val="alo insg. aä"/>
      <sheetName val="AloQu Abwei"/>
      <sheetName val="AusAnt AloQu"/>
      <sheetName val="Tabelle16"/>
    </sheetNames>
    <sheetDataSet>
      <sheetData sheetId="7">
        <row r="36">
          <cell r="B36">
            <v>1974</v>
          </cell>
          <cell r="D36">
            <v>1980</v>
          </cell>
          <cell r="F36">
            <v>1985</v>
          </cell>
          <cell r="H36">
            <v>1990</v>
          </cell>
          <cell r="J36">
            <v>1995</v>
          </cell>
          <cell r="L36">
            <v>1999</v>
          </cell>
        </row>
        <row r="37">
          <cell r="B37" t="str">
            <v>Insgesamt</v>
          </cell>
          <cell r="C37" t="str">
            <v>Ausländer</v>
          </cell>
          <cell r="D37" t="str">
            <v>Insgesamt</v>
          </cell>
          <cell r="E37" t="str">
            <v>Ausländer</v>
          </cell>
          <cell r="F37" t="str">
            <v>Insgesamt</v>
          </cell>
          <cell r="G37" t="str">
            <v>Ausländer</v>
          </cell>
          <cell r="H37" t="str">
            <v>Insgesamt</v>
          </cell>
          <cell r="I37" t="str">
            <v>Ausländer</v>
          </cell>
          <cell r="J37" t="str">
            <v>Insgesamt</v>
          </cell>
          <cell r="K37" t="str">
            <v>Ausländer</v>
          </cell>
          <cell r="L37" t="str">
            <v>Insgesamt</v>
          </cell>
          <cell r="M37" t="str">
            <v>Ausländer</v>
          </cell>
        </row>
        <row r="38">
          <cell r="A38" t="str">
            <v>Land-, Forstw., Fischerei</v>
          </cell>
          <cell r="B38">
            <v>0.9730417087606712</v>
          </cell>
          <cell r="C38">
            <v>0.9804506143473694</v>
          </cell>
          <cell r="D38">
            <v>1.0521066663408716</v>
          </cell>
          <cell r="E38">
            <v>0.9017897741808735</v>
          </cell>
          <cell r="F38">
            <v>1.1339311919382078</v>
          </cell>
          <cell r="G38">
            <v>0.9727267791234031</v>
          </cell>
          <cell r="H38">
            <v>0.997931069446378</v>
          </cell>
          <cell r="I38">
            <v>1.0390219570397694</v>
          </cell>
          <cell r="J38">
            <v>0.9260821635389321</v>
          </cell>
          <cell r="K38">
            <v>1.3336170716514415</v>
          </cell>
          <cell r="L38">
            <v>0.9131751660055507</v>
          </cell>
          <cell r="M38">
            <v>1.3796492555255886</v>
          </cell>
        </row>
        <row r="39">
          <cell r="A39" t="str">
            <v>Energie, Bergb.</v>
          </cell>
          <cell r="B39">
            <v>2.152391282164319</v>
          </cell>
          <cell r="C39">
            <v>1.2651999658541</v>
          </cell>
          <cell r="D39">
            <v>2.281574415105491</v>
          </cell>
          <cell r="E39">
            <v>1.6892749672001846</v>
          </cell>
          <cell r="F39">
            <v>2.320673210949811</v>
          </cell>
          <cell r="G39">
            <v>2.085677234266348</v>
          </cell>
          <cell r="H39">
            <v>1.9810150876619796</v>
          </cell>
          <cell r="I39">
            <v>1.7626004837697007</v>
          </cell>
          <cell r="J39">
            <v>1.72191009856157</v>
          </cell>
          <cell r="K39">
            <v>1.113484992403893</v>
          </cell>
          <cell r="L39">
            <v>1.4442251936637989</v>
          </cell>
          <cell r="M39">
            <v>0.8098127169769943</v>
          </cell>
        </row>
        <row r="40">
          <cell r="A40" t="str">
            <v>Verarbeit.Gewerbe</v>
          </cell>
          <cell r="B40">
            <v>44.293119554403454</v>
          </cell>
          <cell r="C40">
            <v>62.46331782325893</v>
          </cell>
          <cell r="D40">
            <v>41.212742432612906</v>
          </cell>
          <cell r="E40">
            <v>57.507851199377505</v>
          </cell>
          <cell r="F40">
            <v>39.06761655492333</v>
          </cell>
          <cell r="G40">
            <v>53.96313398968873</v>
          </cell>
          <cell r="H40">
            <v>38.23527886481798</v>
          </cell>
          <cell r="I40">
            <v>51.43854435930252</v>
          </cell>
          <cell r="J40">
            <v>33.22343990203806</v>
          </cell>
          <cell r="K40">
            <v>40.7444466680008</v>
          </cell>
          <cell r="L40">
            <v>30.903829575318742</v>
          </cell>
          <cell r="M40">
            <v>36.817959131116226</v>
          </cell>
        </row>
        <row r="41">
          <cell r="A41" t="str">
            <v>Baugewerbe</v>
          </cell>
          <cell r="B41">
            <v>8.762035586305023</v>
          </cell>
          <cell r="C41">
            <v>11.946432118079612</v>
          </cell>
          <cell r="D41">
            <v>8.094044134294275</v>
          </cell>
          <cell r="E41">
            <v>10.534895238499791</v>
          </cell>
          <cell r="F41">
            <v>7.172080316228994</v>
          </cell>
          <cell r="G41">
            <v>9.190869614078684</v>
          </cell>
          <cell r="H41">
            <v>6.563460660321374</v>
          </cell>
          <cell r="I41">
            <v>8.073825657748927</v>
          </cell>
          <cell r="J41">
            <v>7.045446529630225</v>
          </cell>
          <cell r="K41">
            <v>9.933283914010378</v>
          </cell>
          <cell r="L41">
            <v>6.042203786977939</v>
          </cell>
          <cell r="M41">
            <v>7.534477399183347</v>
          </cell>
        </row>
        <row r="42">
          <cell r="A42" t="str">
            <v>Handel</v>
          </cell>
          <cell r="B42">
            <v>13.64821025933622</v>
          </cell>
          <cell r="C42">
            <v>5.215614628343756</v>
          </cell>
          <cell r="D42">
            <v>13.895174656092069</v>
          </cell>
          <cell r="E42">
            <v>6.533124675984163</v>
          </cell>
          <cell r="F42">
            <v>13.533012434687578</v>
          </cell>
          <cell r="G42">
            <v>6.810160755301162</v>
          </cell>
          <cell r="H42">
            <v>13.622408684376012</v>
          </cell>
          <cell r="I42">
            <v>7.808150694654463</v>
          </cell>
          <cell r="J42">
            <v>14.275680238038563</v>
          </cell>
          <cell r="K42">
            <v>10.095587869153418</v>
          </cell>
          <cell r="L42">
            <v>14.175338852784119</v>
          </cell>
          <cell r="M42">
            <v>10.683693188619968</v>
          </cell>
        </row>
        <row r="43">
          <cell r="A43" t="str">
            <v>Verkehr, Nachrichten</v>
          </cell>
          <cell r="B43">
            <v>4.966277393612268</v>
          </cell>
          <cell r="C43">
            <v>3.4520389520640467</v>
          </cell>
          <cell r="D43">
            <v>4.762286325806066</v>
          </cell>
          <cell r="E43">
            <v>3.6876260463841035</v>
          </cell>
          <cell r="F43">
            <v>4.884304687949695</v>
          </cell>
          <cell r="G43">
            <v>3.9570729933366926</v>
          </cell>
          <cell r="H43">
            <v>4.934375675907425</v>
          </cell>
          <cell r="I43">
            <v>4.174491500364987</v>
          </cell>
          <cell r="J43">
            <v>5.0097916361597665</v>
          </cell>
          <cell r="K43">
            <v>4.7722530231754074</v>
          </cell>
          <cell r="L43">
            <v>5.070370889619685</v>
          </cell>
          <cell r="M43">
            <v>5.298488919649476</v>
          </cell>
        </row>
        <row r="44">
          <cell r="A44" t="str">
            <v>Kreditinst., Versicherungen</v>
          </cell>
          <cell r="B44">
            <v>3.4965008087621894</v>
          </cell>
          <cell r="C44">
            <v>0.5516107127184469</v>
          </cell>
          <cell r="D44">
            <v>3.6371143766133063</v>
          </cell>
          <cell r="E44">
            <v>0.7283055407794145</v>
          </cell>
          <cell r="F44">
            <v>3.947621591629607</v>
          </cell>
          <cell r="G44">
            <v>0.7828155600928848</v>
          </cell>
          <cell r="H44">
            <v>3.9815535335668986</v>
          </cell>
          <cell r="I44">
            <v>0.83198064472328</v>
          </cell>
          <cell r="J44">
            <v>4.243489291021641</v>
          </cell>
          <cell r="K44">
            <v>1.0552810559575183</v>
          </cell>
          <cell r="L44">
            <v>4.186096283353932</v>
          </cell>
          <cell r="M44">
            <v>1.1465137311039508</v>
          </cell>
        </row>
        <row r="45">
          <cell r="A45" t="str">
            <v>Sonstige DL</v>
          </cell>
          <cell r="B45">
            <v>13.939550094924103</v>
          </cell>
          <cell r="C45">
            <v>11.485977231205064</v>
          </cell>
          <cell r="D45">
            <v>16.892216156409148</v>
          </cell>
          <cell r="E45">
            <v>15.205743419039244</v>
          </cell>
          <cell r="F45">
            <v>19.013674137372043</v>
          </cell>
          <cell r="G45">
            <v>18.21139997651364</v>
          </cell>
          <cell r="H45">
            <v>20.919311887235015</v>
          </cell>
          <cell r="I45">
            <v>20.856410397401493</v>
          </cell>
          <cell r="J45">
            <v>24.629059331610918</v>
          </cell>
          <cell r="K45">
            <v>27.109035374276207</v>
          </cell>
          <cell r="L45">
            <v>28.38514848492269</v>
          </cell>
          <cell r="M45">
            <v>32.13638654523835</v>
          </cell>
        </row>
        <row r="46">
          <cell r="A46" t="str">
            <v>Org. o. Erw.-Char., priv. Hh.</v>
          </cell>
          <cell r="B46">
            <v>1.4943844019685486</v>
          </cell>
          <cell r="C46">
            <v>0.5030514680806616</v>
          </cell>
          <cell r="D46">
            <v>1.7055183712178335</v>
          </cell>
          <cell r="E46">
            <v>0.7185548966093824</v>
          </cell>
          <cell r="F46">
            <v>2.083780191346748</v>
          </cell>
          <cell r="G46">
            <v>1.0207096669103692</v>
          </cell>
          <cell r="H46">
            <v>2.2510382876883743</v>
          </cell>
          <cell r="I46">
            <v>1.1894495338203948</v>
          </cell>
          <cell r="J46">
            <v>2.648027664486455</v>
          </cell>
          <cell r="K46">
            <v>1.5536551978135238</v>
          </cell>
          <cell r="L46">
            <v>2.991109265732933</v>
          </cell>
          <cell r="M46">
            <v>1.9734783820243709</v>
          </cell>
        </row>
        <row r="47">
          <cell r="A47" t="str">
            <v>Gebietskörpersch., Sozialvers.</v>
          </cell>
          <cell r="B47">
            <v>6.1979269859834405</v>
          </cell>
          <cell r="C47">
            <v>2.092723277079822</v>
          </cell>
          <cell r="D47">
            <v>6.411929561058524</v>
          </cell>
          <cell r="E47">
            <v>2.4393987810729376</v>
          </cell>
          <cell r="F47">
            <v>6.803032642852134</v>
          </cell>
          <cell r="G47">
            <v>2.9489272667810678</v>
          </cell>
          <cell r="H47">
            <v>6.502758082299248</v>
          </cell>
          <cell r="I47">
            <v>2.8148079986399237</v>
          </cell>
          <cell r="J47">
            <v>6.274223252844681</v>
          </cell>
          <cell r="K47">
            <v>2.288227396531816</v>
          </cell>
          <cell r="L47">
            <v>5.881672031030339</v>
          </cell>
          <cell r="M47">
            <v>2.212800674408007</v>
          </cell>
        </row>
      </sheetData>
      <sheetData sheetId="8">
        <row r="1">
          <cell r="B1">
            <v>1974</v>
          </cell>
          <cell r="D1">
            <v>1980</v>
          </cell>
          <cell r="F1">
            <v>1985</v>
          </cell>
          <cell r="H1">
            <v>1990</v>
          </cell>
          <cell r="J1">
            <v>1995</v>
          </cell>
          <cell r="L1">
            <v>1999</v>
          </cell>
        </row>
        <row r="2">
          <cell r="B2" t="str">
            <v>Insgesamt</v>
          </cell>
          <cell r="C2" t="str">
            <v>Ausländer</v>
          </cell>
          <cell r="D2" t="str">
            <v>Insgesamt</v>
          </cell>
          <cell r="E2" t="str">
            <v>Ausländer</v>
          </cell>
          <cell r="F2" t="str">
            <v>Insgesamt</v>
          </cell>
          <cell r="G2" t="str">
            <v>Ausländer</v>
          </cell>
          <cell r="H2" t="str">
            <v>Insgesamt</v>
          </cell>
          <cell r="I2" t="str">
            <v>Ausländer</v>
          </cell>
          <cell r="J2" t="str">
            <v>Insgesamt</v>
          </cell>
          <cell r="K2" t="str">
            <v>Ausländer</v>
          </cell>
          <cell r="L2" t="str">
            <v>Insgesamt</v>
          </cell>
          <cell r="M2" t="str">
            <v>Ausländer</v>
          </cell>
        </row>
        <row r="3">
          <cell r="A3" t="str">
            <v>Land-, Forstw., Fischerei</v>
          </cell>
          <cell r="B3">
            <v>0.9730417087606712</v>
          </cell>
          <cell r="C3">
            <v>0.9804506143473694</v>
          </cell>
          <cell r="D3">
            <v>1.0521066663408716</v>
          </cell>
          <cell r="E3">
            <v>0.9017897741808735</v>
          </cell>
          <cell r="F3">
            <v>1.1339311919382078</v>
          </cell>
          <cell r="G3">
            <v>0.9727267791234031</v>
          </cell>
          <cell r="H3">
            <v>0.997931069446378</v>
          </cell>
          <cell r="I3">
            <v>1.0390219570397694</v>
          </cell>
          <cell r="J3">
            <v>0.9260821635389321</v>
          </cell>
          <cell r="K3">
            <v>1.3336170716514415</v>
          </cell>
          <cell r="L3">
            <v>0.9131751660055507</v>
          </cell>
          <cell r="M3">
            <v>1.3796492555255886</v>
          </cell>
        </row>
        <row r="4">
          <cell r="A4" t="str">
            <v>Energie, Bergb.</v>
          </cell>
          <cell r="B4">
            <v>2.152391282164319</v>
          </cell>
          <cell r="C4">
            <v>1.2651999658541</v>
          </cell>
          <cell r="D4">
            <v>2.281574415105491</v>
          </cell>
          <cell r="E4">
            <v>1.6892749672001846</v>
          </cell>
          <cell r="F4">
            <v>2.320673210949811</v>
          </cell>
          <cell r="G4">
            <v>2.085677234266348</v>
          </cell>
          <cell r="H4">
            <v>1.9810150876619796</v>
          </cell>
          <cell r="I4">
            <v>1.7626004837697007</v>
          </cell>
          <cell r="J4">
            <v>1.72191009856157</v>
          </cell>
          <cell r="K4">
            <v>1.113484992403893</v>
          </cell>
          <cell r="L4">
            <v>1.4442251936637989</v>
          </cell>
          <cell r="M4">
            <v>0.8098127169769943</v>
          </cell>
        </row>
        <row r="5">
          <cell r="A5" t="str">
            <v>Verarbeit.Gewerbe</v>
          </cell>
          <cell r="B5">
            <v>44.293119554403454</v>
          </cell>
          <cell r="C5">
            <v>62.46331782325893</v>
          </cell>
          <cell r="D5">
            <v>41.212742432612906</v>
          </cell>
          <cell r="E5">
            <v>57.507851199377505</v>
          </cell>
          <cell r="F5">
            <v>39.06761655492333</v>
          </cell>
          <cell r="G5">
            <v>53.96313398968873</v>
          </cell>
          <cell r="H5">
            <v>38.23527886481798</v>
          </cell>
          <cell r="I5">
            <v>51.43854435930252</v>
          </cell>
          <cell r="J5">
            <v>33.22343990203806</v>
          </cell>
          <cell r="K5">
            <v>40.7444466680008</v>
          </cell>
          <cell r="L5">
            <v>30.903829575318742</v>
          </cell>
          <cell r="M5">
            <v>36.817959131116226</v>
          </cell>
        </row>
        <row r="6">
          <cell r="A6" t="str">
            <v>Baugewerbe</v>
          </cell>
          <cell r="B6">
            <v>8.762035586305023</v>
          </cell>
          <cell r="C6">
            <v>11.946432118079612</v>
          </cell>
          <cell r="D6">
            <v>8.094044134294275</v>
          </cell>
          <cell r="E6">
            <v>10.534895238499791</v>
          </cell>
          <cell r="F6">
            <v>7.172080316228994</v>
          </cell>
          <cell r="G6">
            <v>9.190869614078684</v>
          </cell>
          <cell r="H6">
            <v>6.563460660321374</v>
          </cell>
          <cell r="I6">
            <v>8.073825657748927</v>
          </cell>
          <cell r="J6">
            <v>7.045446529630225</v>
          </cell>
          <cell r="K6">
            <v>9.933283914010378</v>
          </cell>
          <cell r="L6">
            <v>6.042203786977939</v>
          </cell>
          <cell r="M6">
            <v>7.534477399183347</v>
          </cell>
        </row>
        <row r="7">
          <cell r="A7" t="str">
            <v>Handel</v>
          </cell>
          <cell r="B7">
            <v>13.64821025933622</v>
          </cell>
          <cell r="C7">
            <v>5.215614628343756</v>
          </cell>
          <cell r="D7">
            <v>13.895174656092069</v>
          </cell>
          <cell r="E7">
            <v>6.533124675984163</v>
          </cell>
          <cell r="F7">
            <v>13.533012434687578</v>
          </cell>
          <cell r="G7">
            <v>6.810160755301162</v>
          </cell>
          <cell r="H7">
            <v>13.622408684376012</v>
          </cell>
          <cell r="I7">
            <v>7.808150694654463</v>
          </cell>
          <cell r="J7">
            <v>14.275680238038563</v>
          </cell>
          <cell r="K7">
            <v>10.095587869153418</v>
          </cell>
          <cell r="L7">
            <v>14.175338852784119</v>
          </cell>
          <cell r="M7">
            <v>10.683693188619968</v>
          </cell>
        </row>
        <row r="8">
          <cell r="A8" t="str">
            <v>Verkehr, Nachrichten</v>
          </cell>
          <cell r="B8">
            <v>4.966277393612268</v>
          </cell>
          <cell r="C8">
            <v>3.4520389520640467</v>
          </cell>
          <cell r="D8">
            <v>4.762286325806066</v>
          </cell>
          <cell r="E8">
            <v>3.6876260463841035</v>
          </cell>
          <cell r="F8">
            <v>4.884304687949695</v>
          </cell>
          <cell r="G8">
            <v>3.9570729933366926</v>
          </cell>
          <cell r="H8">
            <v>4.934375675907425</v>
          </cell>
          <cell r="I8">
            <v>4.174491500364987</v>
          </cell>
          <cell r="J8">
            <v>5.0097916361597665</v>
          </cell>
          <cell r="K8">
            <v>4.7722530231754074</v>
          </cell>
          <cell r="L8">
            <v>5.070370889619685</v>
          </cell>
          <cell r="M8">
            <v>5.298488919649476</v>
          </cell>
        </row>
        <row r="9">
          <cell r="A9" t="str">
            <v>Kreditinst., Versicherungen</v>
          </cell>
          <cell r="B9">
            <v>3.4965008087621894</v>
          </cell>
          <cell r="C9">
            <v>0.5516107127184469</v>
          </cell>
          <cell r="D9">
            <v>3.6371143766133063</v>
          </cell>
          <cell r="E9">
            <v>0.7283055407794145</v>
          </cell>
          <cell r="F9">
            <v>3.947621591629607</v>
          </cell>
          <cell r="G9">
            <v>0.7828155600928848</v>
          </cell>
          <cell r="H9">
            <v>3.9815535335668986</v>
          </cell>
          <cell r="I9">
            <v>0.83198064472328</v>
          </cell>
          <cell r="J9">
            <v>4.243489291021641</v>
          </cell>
          <cell r="K9">
            <v>1.0552810559575183</v>
          </cell>
          <cell r="L9">
            <v>4.186096283353932</v>
          </cell>
          <cell r="M9">
            <v>1.1465137311039508</v>
          </cell>
        </row>
        <row r="10">
          <cell r="A10" t="str">
            <v>Sonstige DL</v>
          </cell>
          <cell r="B10">
            <v>13.939550094924103</v>
          </cell>
          <cell r="C10">
            <v>11.485977231205064</v>
          </cell>
          <cell r="D10">
            <v>16.892216156409148</v>
          </cell>
          <cell r="E10">
            <v>15.205743419039244</v>
          </cell>
          <cell r="F10">
            <v>19.013674137372043</v>
          </cell>
          <cell r="G10">
            <v>18.21139997651364</v>
          </cell>
          <cell r="H10">
            <v>20.919311887235015</v>
          </cell>
          <cell r="I10">
            <v>20.856410397401493</v>
          </cell>
          <cell r="J10">
            <v>24.629059331610918</v>
          </cell>
          <cell r="K10">
            <v>27.109035374276207</v>
          </cell>
          <cell r="L10">
            <v>28.38514848492269</v>
          </cell>
          <cell r="M10">
            <v>32.13638654523835</v>
          </cell>
        </row>
        <row r="11">
          <cell r="A11" t="str">
            <v>Org. ohne Erw.-Charakter, priv. Haushalte</v>
          </cell>
          <cell r="B11">
            <v>1.4943844019685486</v>
          </cell>
          <cell r="C11">
            <v>0.5030514680806616</v>
          </cell>
          <cell r="D11">
            <v>1.7055183712178335</v>
          </cell>
          <cell r="E11">
            <v>0.7185548966093824</v>
          </cell>
          <cell r="F11">
            <v>2.083780191346748</v>
          </cell>
          <cell r="G11">
            <v>1.0207096669103692</v>
          </cell>
          <cell r="H11">
            <v>2.2510382876883743</v>
          </cell>
          <cell r="I11">
            <v>1.1894495338203948</v>
          </cell>
          <cell r="J11">
            <v>2.648027664486455</v>
          </cell>
          <cell r="K11">
            <v>1.5536551978135238</v>
          </cell>
          <cell r="L11">
            <v>2.991109265732933</v>
          </cell>
          <cell r="M11">
            <v>1.9734783820243709</v>
          </cell>
        </row>
        <row r="12">
          <cell r="A12" t="str">
            <v>Gebietskörpersch., Sozialversicherg.</v>
          </cell>
          <cell r="B12">
            <v>6.1979269859834405</v>
          </cell>
          <cell r="C12">
            <v>2.092723277079822</v>
          </cell>
          <cell r="D12">
            <v>6.411929561058524</v>
          </cell>
          <cell r="E12">
            <v>2.4393987810729376</v>
          </cell>
          <cell r="F12">
            <v>6.803032642852134</v>
          </cell>
          <cell r="G12">
            <v>2.9489272667810678</v>
          </cell>
          <cell r="H12">
            <v>6.502758082299248</v>
          </cell>
          <cell r="I12">
            <v>2.8148079986399237</v>
          </cell>
          <cell r="J12">
            <v>6.274223252844681</v>
          </cell>
          <cell r="K12">
            <v>2.288227396531816</v>
          </cell>
          <cell r="L12">
            <v>5.881672031030339</v>
          </cell>
          <cell r="M12">
            <v>2.212800674408007</v>
          </cell>
        </row>
      </sheetData>
      <sheetData sheetId="9">
        <row r="5">
          <cell r="B5">
            <v>1979</v>
          </cell>
          <cell r="C5">
            <v>1980</v>
          </cell>
          <cell r="D5">
            <v>1981</v>
          </cell>
          <cell r="E5">
            <v>1982</v>
          </cell>
          <cell r="F5">
            <v>1983</v>
          </cell>
          <cell r="G5">
            <v>1984</v>
          </cell>
          <cell r="H5">
            <v>1985</v>
          </cell>
          <cell r="I5">
            <v>1986</v>
          </cell>
          <cell r="J5">
            <v>1987</v>
          </cell>
          <cell r="K5">
            <v>1988</v>
          </cell>
          <cell r="L5">
            <v>1989</v>
          </cell>
          <cell r="M5">
            <v>1990</v>
          </cell>
          <cell r="N5">
            <v>1991</v>
          </cell>
          <cell r="O5">
            <v>1992</v>
          </cell>
          <cell r="P5">
            <v>1993</v>
          </cell>
          <cell r="Q5">
            <v>1994</v>
          </cell>
          <cell r="R5">
            <v>1995</v>
          </cell>
          <cell r="S5">
            <v>1996</v>
          </cell>
          <cell r="T5">
            <v>1997</v>
          </cell>
          <cell r="U5">
            <v>1998</v>
          </cell>
        </row>
        <row r="6">
          <cell r="A6" t="str">
            <v>Griechenland</v>
          </cell>
          <cell r="B6">
            <v>3.9</v>
          </cell>
          <cell r="C6">
            <v>3.8</v>
          </cell>
          <cell r="D6">
            <v>6.1</v>
          </cell>
          <cell r="E6">
            <v>9.3</v>
          </cell>
          <cell r="F6">
            <v>12.1</v>
          </cell>
          <cell r="G6">
            <v>11.7</v>
          </cell>
          <cell r="H6">
            <v>11.5</v>
          </cell>
          <cell r="I6">
            <v>11.4</v>
          </cell>
          <cell r="J6">
            <v>11.9</v>
          </cell>
          <cell r="K6">
            <v>13.2</v>
          </cell>
          <cell r="L6">
            <v>11.5</v>
          </cell>
          <cell r="M6">
            <v>10</v>
          </cell>
          <cell r="N6">
            <v>9.7</v>
          </cell>
          <cell r="O6">
            <v>12</v>
          </cell>
          <cell r="P6">
            <v>16.4</v>
          </cell>
          <cell r="Q6">
            <v>16.5</v>
          </cell>
          <cell r="R6">
            <v>15.7</v>
          </cell>
          <cell r="S6">
            <v>17.4</v>
          </cell>
          <cell r="T6">
            <v>19</v>
          </cell>
          <cell r="U6">
            <v>18.2</v>
          </cell>
        </row>
        <row r="7">
          <cell r="A7" t="str">
            <v>Italien</v>
          </cell>
          <cell r="B7">
            <v>4.8</v>
          </cell>
          <cell r="C7">
            <v>4.8</v>
          </cell>
          <cell r="D7">
            <v>7.7</v>
          </cell>
          <cell r="E7">
            <v>11.3</v>
          </cell>
          <cell r="F7">
            <v>13.9</v>
          </cell>
          <cell r="G7">
            <v>13.4</v>
          </cell>
          <cell r="H7">
            <v>14.3</v>
          </cell>
          <cell r="I7">
            <v>14.2</v>
          </cell>
          <cell r="J7">
            <v>15.3</v>
          </cell>
          <cell r="K7">
            <v>15.4</v>
          </cell>
          <cell r="L7">
            <v>13.1</v>
          </cell>
          <cell r="M7">
            <v>11</v>
          </cell>
          <cell r="N7">
            <v>11</v>
          </cell>
          <cell r="O7">
            <v>12.9</v>
          </cell>
          <cell r="P7">
            <v>16.9</v>
          </cell>
          <cell r="Q7">
            <v>17.1</v>
          </cell>
          <cell r="R7">
            <v>15.9</v>
          </cell>
          <cell r="S7">
            <v>17.4</v>
          </cell>
          <cell r="T7">
            <v>19.1</v>
          </cell>
          <cell r="U7">
            <v>18</v>
          </cell>
        </row>
        <row r="8">
          <cell r="A8" t="str">
            <v>Portugal</v>
          </cell>
          <cell r="B8">
            <v>1.9</v>
          </cell>
          <cell r="C8">
            <v>2</v>
          </cell>
          <cell r="D8">
            <v>3.4</v>
          </cell>
          <cell r="E8">
            <v>6</v>
          </cell>
          <cell r="F8">
            <v>8.8</v>
          </cell>
          <cell r="G8">
            <v>8.6</v>
          </cell>
          <cell r="H8">
            <v>7.4</v>
          </cell>
          <cell r="I8">
            <v>7.5</v>
          </cell>
          <cell r="J8">
            <v>7.7</v>
          </cell>
          <cell r="K8">
            <v>7.6</v>
          </cell>
          <cell r="L8">
            <v>6.5</v>
          </cell>
          <cell r="M8">
            <v>5.8</v>
          </cell>
          <cell r="N8">
            <v>5.4</v>
          </cell>
          <cell r="O8">
            <v>6</v>
          </cell>
          <cell r="P8">
            <v>9.1</v>
          </cell>
          <cell r="Q8">
            <v>10.7</v>
          </cell>
          <cell r="R8">
            <v>11.9</v>
          </cell>
          <cell r="S8">
            <v>13.1</v>
          </cell>
          <cell r="T8">
            <v>14.1</v>
          </cell>
          <cell r="U8">
            <v>13</v>
          </cell>
        </row>
        <row r="9">
          <cell r="A9" t="str">
            <v>Spanien</v>
          </cell>
          <cell r="B9">
            <v>3.3</v>
          </cell>
          <cell r="C9">
            <v>3</v>
          </cell>
          <cell r="D9">
            <v>4.5</v>
          </cell>
          <cell r="E9">
            <v>6.7</v>
          </cell>
          <cell r="F9">
            <v>8.8</v>
          </cell>
          <cell r="G9">
            <v>8.9</v>
          </cell>
          <cell r="H9">
            <v>8.8</v>
          </cell>
          <cell r="I9">
            <v>8.5</v>
          </cell>
          <cell r="J9">
            <v>8.9</v>
          </cell>
          <cell r="K9">
            <v>9.2</v>
          </cell>
          <cell r="L9">
            <v>8.2</v>
          </cell>
          <cell r="M9">
            <v>7.2</v>
          </cell>
          <cell r="N9">
            <v>6.7</v>
          </cell>
          <cell r="O9">
            <v>7.5</v>
          </cell>
          <cell r="P9">
            <v>10.3</v>
          </cell>
          <cell r="Q9">
            <v>11.6</v>
          </cell>
          <cell r="R9">
            <v>10.7</v>
          </cell>
          <cell r="S9">
            <v>11.5</v>
          </cell>
          <cell r="T9">
            <v>12.2</v>
          </cell>
          <cell r="U9">
            <v>12.6</v>
          </cell>
        </row>
        <row r="10">
          <cell r="A10" t="str">
            <v>fr. Jugosl.</v>
          </cell>
          <cell r="B10">
            <v>2.5</v>
          </cell>
          <cell r="C10">
            <v>2.6</v>
          </cell>
          <cell r="D10">
            <v>4.7</v>
          </cell>
          <cell r="E10">
            <v>8.2</v>
          </cell>
          <cell r="F10">
            <v>10.4</v>
          </cell>
          <cell r="G10">
            <v>10.1</v>
          </cell>
          <cell r="H10">
            <v>10</v>
          </cell>
          <cell r="I10">
            <v>8.9</v>
          </cell>
          <cell r="J10">
            <v>9.3</v>
          </cell>
          <cell r="K10">
            <v>9.1</v>
          </cell>
          <cell r="L10">
            <v>7.4</v>
          </cell>
          <cell r="M10">
            <v>6.3</v>
          </cell>
          <cell r="N10">
            <v>6.3</v>
          </cell>
          <cell r="O10">
            <v>8.8</v>
          </cell>
          <cell r="P10">
            <v>10.5</v>
          </cell>
          <cell r="Q10">
            <v>11.1</v>
          </cell>
          <cell r="R10">
            <v>9.2</v>
          </cell>
          <cell r="S10">
            <v>9.9</v>
          </cell>
          <cell r="T10">
            <v>10.2</v>
          </cell>
          <cell r="U10">
            <v>11.6</v>
          </cell>
        </row>
        <row r="11">
          <cell r="A11" t="str">
            <v>Türkei</v>
          </cell>
          <cell r="B11">
            <v>4.5</v>
          </cell>
          <cell r="C11">
            <v>5.9</v>
          </cell>
          <cell r="D11">
            <v>9</v>
          </cell>
          <cell r="E11">
            <v>13.4</v>
          </cell>
          <cell r="F11">
            <v>17.2</v>
          </cell>
          <cell r="G11">
            <v>15.9</v>
          </cell>
          <cell r="H11">
            <v>14.6</v>
          </cell>
          <cell r="I11">
            <v>14.3</v>
          </cell>
          <cell r="J11">
            <v>15.1</v>
          </cell>
          <cell r="K11">
            <v>14.7</v>
          </cell>
          <cell r="L11">
            <v>12</v>
          </cell>
          <cell r="M11">
            <v>10.3</v>
          </cell>
          <cell r="N11">
            <v>10.3</v>
          </cell>
          <cell r="O11">
            <v>12.5</v>
          </cell>
          <cell r="P11">
            <v>16.3</v>
          </cell>
          <cell r="Q11">
            <v>19.6</v>
          </cell>
          <cell r="R11">
            <v>18.9</v>
          </cell>
          <cell r="S11">
            <v>21.8</v>
          </cell>
          <cell r="T11">
            <v>24.5</v>
          </cell>
          <cell r="U11">
            <v>23.2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82"/>
      <sheetName val="1985"/>
      <sheetName val="1987"/>
      <sheetName val="1989"/>
      <sheetName val="1991"/>
      <sheetName val="1992"/>
      <sheetName val="1993"/>
      <sheetName val="1994"/>
      <sheetName val="1995"/>
      <sheetName val="1996"/>
      <sheetName val="1997"/>
      <sheetName val="1998"/>
      <sheetName val="SelbstQuot Nation."/>
      <sheetName val="Tabelle12"/>
      <sheetName val="Tabelle13"/>
      <sheetName val="Tabelle14"/>
      <sheetName val="Tabelle15"/>
      <sheetName val="Tabelle16"/>
    </sheetNames>
    <sheetDataSet>
      <sheetData sheetId="12">
        <row r="32">
          <cell r="B32">
            <v>1982</v>
          </cell>
          <cell r="C32">
            <v>1985</v>
          </cell>
          <cell r="D32">
            <v>1987</v>
          </cell>
          <cell r="E32">
            <v>1989</v>
          </cell>
          <cell r="F32">
            <v>1991</v>
          </cell>
          <cell r="G32">
            <v>1992</v>
          </cell>
          <cell r="H32">
            <v>1993</v>
          </cell>
          <cell r="I32">
            <v>1994</v>
          </cell>
          <cell r="J32">
            <v>1995</v>
          </cell>
          <cell r="K32">
            <v>1996</v>
          </cell>
          <cell r="L32">
            <v>1997</v>
          </cell>
          <cell r="M32">
            <v>1998</v>
          </cell>
        </row>
        <row r="33">
          <cell r="A33" t="str">
            <v>Insgesamt</v>
          </cell>
          <cell r="B33">
            <v>8.679121256713454</v>
          </cell>
          <cell r="C33">
            <v>9.104531985292736</v>
          </cell>
          <cell r="D33">
            <v>8.979156124065941</v>
          </cell>
          <cell r="E33">
            <v>8.877874702616971</v>
          </cell>
          <cell r="F33">
            <v>9.060681909292118</v>
          </cell>
          <cell r="G33">
            <v>8.9684116783082</v>
          </cell>
          <cell r="H33">
            <v>9.22048922989104</v>
          </cell>
          <cell r="I33">
            <v>9.60284387597163</v>
          </cell>
          <cell r="J33">
            <v>9.746681347841253</v>
          </cell>
          <cell r="K33">
            <v>9.976602394411902</v>
          </cell>
          <cell r="L33">
            <v>10.321917808219178</v>
          </cell>
          <cell r="M33">
            <v>10.406931132107651</v>
          </cell>
        </row>
        <row r="35">
          <cell r="A35" t="str">
            <v>Ausl. insg.</v>
          </cell>
          <cell r="B35">
            <v>4.722792607802875</v>
          </cell>
          <cell r="C35">
            <v>6.107814045499505</v>
          </cell>
          <cell r="D35">
            <v>6.756691816041135</v>
          </cell>
          <cell r="E35">
            <v>6.435272045028142</v>
          </cell>
          <cell r="F35">
            <v>6.658791100610356</v>
          </cell>
          <cell r="G35">
            <v>7.106308369413533</v>
          </cell>
          <cell r="H35">
            <v>7.366303669279323</v>
          </cell>
          <cell r="I35">
            <v>7.985747222804443</v>
          </cell>
          <cell r="J35">
            <v>7.623679238681688</v>
          </cell>
          <cell r="K35">
            <v>8.317409582044958</v>
          </cell>
          <cell r="L35">
            <v>8.431163287086447</v>
          </cell>
          <cell r="M35">
            <v>8.543619322278298</v>
          </cell>
        </row>
        <row r="37">
          <cell r="A37" t="str">
            <v>EU-Ausl. insg.</v>
          </cell>
          <cell r="B37">
            <v>6.510550694801854</v>
          </cell>
          <cell r="C37">
            <v>8.646616541353385</v>
          </cell>
          <cell r="D37">
            <v>9.17095638038472</v>
          </cell>
          <cell r="E37">
            <v>8.809178425425293</v>
          </cell>
          <cell r="F37">
            <v>8.980497489197713</v>
          </cell>
          <cell r="G37">
            <v>10.180696342000882</v>
          </cell>
          <cell r="H37">
            <v>10.710665615497241</v>
          </cell>
          <cell r="I37">
            <v>11.740439290890846</v>
          </cell>
          <cell r="J37">
            <v>11.746704331450093</v>
          </cell>
          <cell r="K37">
            <v>12.593045783623941</v>
          </cell>
          <cell r="L37">
            <v>12.953367875647666</v>
          </cell>
          <cell r="M37">
            <v>12.067156348373558</v>
          </cell>
        </row>
        <row r="39">
          <cell r="A39" t="str">
            <v>Italiener</v>
          </cell>
          <cell r="B39">
            <v>6.324732536186281</v>
          </cell>
          <cell r="C39">
            <v>9.2793071450665</v>
          </cell>
          <cell r="D39">
            <v>9.32609389971255</v>
          </cell>
          <cell r="E39">
            <v>9.049180327868852</v>
          </cell>
          <cell r="F39">
            <v>9.30959075288972</v>
          </cell>
          <cell r="G39">
            <v>10.77664057796508</v>
          </cell>
          <cell r="H39">
            <v>10.785824345146379</v>
          </cell>
          <cell r="I39">
            <v>12.94289897510981</v>
          </cell>
          <cell r="J39">
            <v>12.432603869330796</v>
          </cell>
          <cell r="K39">
            <v>11.796849887495982</v>
          </cell>
          <cell r="L39">
            <v>11.320754716981133</v>
          </cell>
          <cell r="M39">
            <v>11.246200607902736</v>
          </cell>
        </row>
        <row r="41">
          <cell r="A41" t="str">
            <v>Griechen</v>
          </cell>
          <cell r="B41">
            <v>7.8419071518193215</v>
          </cell>
          <cell r="C41">
            <v>11.839323467230443</v>
          </cell>
          <cell r="D41">
            <v>11.519078473722102</v>
          </cell>
          <cell r="E41">
            <v>9.93337371290127</v>
          </cell>
          <cell r="F41">
            <v>11.398678414096915</v>
          </cell>
          <cell r="G41">
            <v>11.351079859367154</v>
          </cell>
          <cell r="H41">
            <v>11.967951927891837</v>
          </cell>
          <cell r="I41">
            <v>13.001083423618635</v>
          </cell>
          <cell r="J41">
            <v>13.212304589006555</v>
          </cell>
          <cell r="K41">
            <v>14.15478615071283</v>
          </cell>
          <cell r="L41">
            <v>15.469613259668508</v>
          </cell>
          <cell r="M41">
            <v>14.772727272727273</v>
          </cell>
        </row>
        <row r="43">
          <cell r="A43" t="str">
            <v>Türken</v>
          </cell>
          <cell r="B43">
            <v>1.370716510903427</v>
          </cell>
          <cell r="C43">
            <v>1.957780047667688</v>
          </cell>
          <cell r="D43">
            <v>2.684982828598189</v>
          </cell>
          <cell r="E43">
            <v>3.0052943008408595</v>
          </cell>
          <cell r="F43">
            <v>2.9852709100473436</v>
          </cell>
          <cell r="G43">
            <v>3.527734885378311</v>
          </cell>
          <cell r="H43">
            <v>3.493549491951136</v>
          </cell>
          <cell r="I43">
            <v>4.002808988764046</v>
          </cell>
          <cell r="J43">
            <v>4.351939451277199</v>
          </cell>
          <cell r="K43">
            <v>5.154639175257731</v>
          </cell>
          <cell r="L43">
            <v>4.949238578680204</v>
          </cell>
          <cell r="M43">
            <v>5.412371134020619</v>
          </cell>
        </row>
        <row r="45">
          <cell r="A45" t="str">
            <v>(fr.) Jugoslawen</v>
          </cell>
          <cell r="B45">
            <v>2.5094441446303293</v>
          </cell>
          <cell r="C45">
            <v>3.436018957345971</v>
          </cell>
          <cell r="D45">
            <v>3.5211267605633796</v>
          </cell>
          <cell r="E45">
            <v>2.9456422714849677</v>
          </cell>
          <cell r="F45">
            <v>3.882746207251222</v>
          </cell>
          <cell r="G45">
            <v>3.3800873764083694</v>
          </cell>
          <cell r="H45">
            <v>4.131551901336074</v>
          </cell>
          <cell r="I45">
            <v>5.09658857377723</v>
          </cell>
          <cell r="J45">
            <v>3.706578692024064</v>
          </cell>
          <cell r="K45">
            <v>4.238520673176812</v>
          </cell>
          <cell r="L45">
            <v>3.7946428571428568</v>
          </cell>
          <cell r="M45">
            <v>4.464285714285714</v>
          </cell>
        </row>
      </sheetData>
      <sheetData sheetId="13">
        <row r="38">
          <cell r="B38">
            <v>82</v>
          </cell>
          <cell r="C38">
            <v>85</v>
          </cell>
          <cell r="D38">
            <v>87</v>
          </cell>
          <cell r="E38">
            <v>89</v>
          </cell>
          <cell r="F38">
            <v>91</v>
          </cell>
          <cell r="G38">
            <v>92</v>
          </cell>
          <cell r="H38">
            <v>93</v>
          </cell>
          <cell r="I38">
            <v>94</v>
          </cell>
          <cell r="J38">
            <v>95</v>
          </cell>
          <cell r="K38">
            <v>96</v>
          </cell>
          <cell r="L38">
            <v>97</v>
          </cell>
          <cell r="M38">
            <v>98</v>
          </cell>
        </row>
        <row r="39">
          <cell r="A39" t="str">
            <v>Selbst. insg.</v>
          </cell>
          <cell r="B39">
            <v>100</v>
          </cell>
          <cell r="C39">
            <v>104.32050951028486</v>
          </cell>
          <cell r="D39">
            <v>104.60883036405886</v>
          </cell>
          <cell r="E39">
            <v>105.98588518805406</v>
          </cell>
          <cell r="F39">
            <v>115.74145795679489</v>
          </cell>
          <cell r="G39">
            <v>116.1416645150185</v>
          </cell>
          <cell r="H39">
            <v>118.1685170840864</v>
          </cell>
          <cell r="I39">
            <v>121.47775195799981</v>
          </cell>
          <cell r="J39">
            <v>122.65685515104569</v>
          </cell>
          <cell r="K39">
            <v>125.69067906016006</v>
          </cell>
          <cell r="L39">
            <v>129.70135123504602</v>
          </cell>
          <cell r="M39">
            <v>131.29357087529044</v>
          </cell>
        </row>
        <row r="40">
          <cell r="A40" t="str">
            <v>ausl. Selbst. insg.</v>
          </cell>
          <cell r="B40">
            <v>100</v>
          </cell>
          <cell r="C40">
            <v>122.03557312252964</v>
          </cell>
          <cell r="D40">
            <v>138.93280632411066</v>
          </cell>
          <cell r="E40">
            <v>135.57312252964425</v>
          </cell>
          <cell r="F40">
            <v>167.09486166007903</v>
          </cell>
          <cell r="G40">
            <v>196.24505928853756</v>
          </cell>
          <cell r="H40">
            <v>209.8814229249012</v>
          </cell>
          <cell r="I40">
            <v>225.88932806324112</v>
          </cell>
          <cell r="J40">
            <v>215.31620553359681</v>
          </cell>
          <cell r="K40">
            <v>236.56126482213438</v>
          </cell>
          <cell r="L40">
            <v>234.1897233201581</v>
          </cell>
          <cell r="M40">
            <v>234.1897233201581</v>
          </cell>
        </row>
        <row r="41">
          <cell r="A41" t="str">
            <v>Italien. Selbst.</v>
          </cell>
          <cell r="B41">
            <v>100</v>
          </cell>
          <cell r="C41">
            <v>149.25373134328356</v>
          </cell>
          <cell r="D41">
            <v>145.273631840796</v>
          </cell>
          <cell r="E41">
            <v>137.3134328358209</v>
          </cell>
          <cell r="F41">
            <v>148.25870646766168</v>
          </cell>
          <cell r="G41">
            <v>178.10945273631836</v>
          </cell>
          <cell r="H41">
            <v>174.12935323383084</v>
          </cell>
          <cell r="I41">
            <v>219.90049751243782</v>
          </cell>
          <cell r="J41">
            <v>195.02487562189054</v>
          </cell>
          <cell r="K41">
            <v>182.5870646766169</v>
          </cell>
          <cell r="L41">
            <v>179.1044776119403</v>
          </cell>
          <cell r="M41">
            <v>184.07960199004972</v>
          </cell>
        </row>
        <row r="42">
          <cell r="A42" t="str">
            <v>Griech. Selbst.</v>
          </cell>
          <cell r="B42">
            <v>100</v>
          </cell>
          <cell r="C42">
            <v>134.4</v>
          </cell>
          <cell r="D42">
            <v>128</v>
          </cell>
          <cell r="E42">
            <v>131.2</v>
          </cell>
          <cell r="F42">
            <v>165.6</v>
          </cell>
          <cell r="G42">
            <v>180.8</v>
          </cell>
          <cell r="H42">
            <v>191.2</v>
          </cell>
          <cell r="I42">
            <v>192</v>
          </cell>
          <cell r="J42">
            <v>209.60000000000002</v>
          </cell>
          <cell r="K42">
            <v>222.40000000000003</v>
          </cell>
          <cell r="L42">
            <v>224.00000000000003</v>
          </cell>
          <cell r="M42">
            <v>208</v>
          </cell>
        </row>
        <row r="43">
          <cell r="A43" t="str">
            <v>Türk. Selbst.</v>
          </cell>
          <cell r="B43">
            <v>100</v>
          </cell>
          <cell r="C43">
            <v>130.68181818181816</v>
          </cell>
          <cell r="D43">
            <v>195.45454545454544</v>
          </cell>
          <cell r="E43">
            <v>219.31818181818178</v>
          </cell>
          <cell r="F43">
            <v>257.95454545454544</v>
          </cell>
          <cell r="G43">
            <v>337.49999999999994</v>
          </cell>
          <cell r="H43">
            <v>347.7272727272727</v>
          </cell>
          <cell r="I43">
            <v>388.6363636363636</v>
          </cell>
          <cell r="J43">
            <v>418.1818181818181</v>
          </cell>
          <cell r="K43">
            <v>482.95454545454544</v>
          </cell>
          <cell r="L43">
            <v>443.1818181818182</v>
          </cell>
          <cell r="M43">
            <v>477.27272727272725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EQ Graphik"/>
      <sheetName val="ETQ Graphik"/>
      <sheetName val="Graphiken Entwickl.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</sheetNames>
    <sheetDataSet>
      <sheetData sheetId="1">
        <row r="13">
          <cell r="C13">
            <v>1982</v>
          </cell>
          <cell r="D13">
            <v>1992</v>
          </cell>
          <cell r="E13">
            <v>1998</v>
          </cell>
        </row>
        <row r="14">
          <cell r="B14" t="str">
            <v>Deutsche</v>
          </cell>
          <cell r="C14">
            <v>67.26306236224556</v>
          </cell>
          <cell r="D14">
            <v>71.98155989276677</v>
          </cell>
          <cell r="E14">
            <v>72.05900831846398</v>
          </cell>
        </row>
        <row r="15">
          <cell r="B15" t="str">
            <v>Ausländer</v>
          </cell>
          <cell r="C15">
            <v>73.82860665844636</v>
          </cell>
          <cell r="D15">
            <v>69.8581560283688</v>
          </cell>
          <cell r="E15">
            <v>64.976167778837</v>
          </cell>
        </row>
        <row r="16">
          <cell r="B16" t="str">
            <v>Türken</v>
          </cell>
          <cell r="C16">
            <v>69.30970149253731</v>
          </cell>
          <cell r="D16">
            <v>65.64207650273224</v>
          </cell>
          <cell r="E16">
            <v>60.44152744630071</v>
          </cell>
        </row>
        <row r="17">
          <cell r="B17" t="str">
            <v>Italiener</v>
          </cell>
          <cell r="C17">
            <v>82.54716981132076</v>
          </cell>
          <cell r="D17">
            <v>79.64601769911505</v>
          </cell>
          <cell r="E17">
            <v>76.33136094674556</v>
          </cell>
        </row>
        <row r="18">
          <cell r="B18" t="str">
            <v>Griechen</v>
          </cell>
          <cell r="C18">
            <v>76.2114537444934</v>
          </cell>
          <cell r="D18">
            <v>75.60975609756098</v>
          </cell>
          <cell r="E18">
            <v>73.30960854092527</v>
          </cell>
        </row>
        <row r="19">
          <cell r="B19" t="str">
            <v>Jugoslawen</v>
          </cell>
          <cell r="C19">
            <v>86.9281045751634</v>
          </cell>
          <cell r="D19">
            <v>74.4945567651633</v>
          </cell>
          <cell r="E19">
            <v>65.89805825242718</v>
          </cell>
        </row>
      </sheetData>
      <sheetData sheetId="2">
        <row r="14">
          <cell r="C14">
            <v>1982</v>
          </cell>
          <cell r="D14">
            <v>1992</v>
          </cell>
          <cell r="E14">
            <v>1998</v>
          </cell>
        </row>
        <row r="15">
          <cell r="B15" t="str">
            <v>Deutsche</v>
          </cell>
          <cell r="C15">
            <v>63.871385971736025</v>
          </cell>
          <cell r="D15">
            <v>68.39626186956632</v>
          </cell>
          <cell r="E15">
            <v>66.70603905405746</v>
          </cell>
        </row>
        <row r="16">
          <cell r="B16" t="str">
            <v>Ausländer</v>
          </cell>
          <cell r="C16">
            <v>66.06041923551172</v>
          </cell>
          <cell r="D16">
            <v>61.9459219858156</v>
          </cell>
          <cell r="E16">
            <v>52.8884652049571</v>
          </cell>
        </row>
        <row r="17">
          <cell r="B17" t="str">
            <v>Türken</v>
          </cell>
          <cell r="C17">
            <v>59.88805970149254</v>
          </cell>
          <cell r="D17">
            <v>57.513661202185794</v>
          </cell>
          <cell r="E17">
            <v>46.30071599045346</v>
          </cell>
        </row>
        <row r="18">
          <cell r="B18" t="str">
            <v>Italiener</v>
          </cell>
          <cell r="C18">
            <v>75</v>
          </cell>
          <cell r="D18">
            <v>73.67256637168141</v>
          </cell>
          <cell r="E18">
            <v>64.89151873767258</v>
          </cell>
        </row>
        <row r="19">
          <cell r="B19" t="str">
            <v>Griechen</v>
          </cell>
          <cell r="C19">
            <v>70.04405286343612</v>
          </cell>
          <cell r="D19">
            <v>69.33797909407666</v>
          </cell>
          <cell r="E19">
            <v>62.63345195729537</v>
          </cell>
        </row>
        <row r="20">
          <cell r="B20" t="str">
            <v>Jugoslawen</v>
          </cell>
          <cell r="C20">
            <v>80.82788671023965</v>
          </cell>
          <cell r="D20">
            <v>67.65163297045102</v>
          </cell>
          <cell r="E20">
            <v>54.247572815533985</v>
          </cell>
        </row>
      </sheetData>
      <sheetData sheetId="3">
        <row r="21">
          <cell r="C21">
            <v>82</v>
          </cell>
          <cell r="D21">
            <v>85</v>
          </cell>
          <cell r="E21">
            <v>87</v>
          </cell>
          <cell r="F21">
            <v>89</v>
          </cell>
          <cell r="G21">
            <v>91</v>
          </cell>
          <cell r="H21">
            <v>92</v>
          </cell>
          <cell r="I21">
            <v>93</v>
          </cell>
          <cell r="J21">
            <v>94</v>
          </cell>
          <cell r="K21">
            <v>95</v>
          </cell>
          <cell r="L21">
            <v>96</v>
          </cell>
          <cell r="M21">
            <v>97</v>
          </cell>
          <cell r="N21">
            <v>98</v>
          </cell>
        </row>
        <row r="22">
          <cell r="B22" t="str">
            <v>Deutsche</v>
          </cell>
          <cell r="C22">
            <v>100</v>
          </cell>
          <cell r="D22">
            <v>102.73708558211257</v>
          </cell>
          <cell r="E22">
            <v>105.23130300693909</v>
          </cell>
          <cell r="F22">
            <v>105.82112567463378</v>
          </cell>
          <cell r="G22">
            <v>109.97686969930609</v>
          </cell>
          <cell r="H22">
            <v>110.75558982266769</v>
          </cell>
          <cell r="I22">
            <v>110.67077872012337</v>
          </cell>
          <cell r="J22">
            <v>110.34309946029299</v>
          </cell>
          <cell r="K22">
            <v>109.7301464919044</v>
          </cell>
          <cell r="L22">
            <v>109.48342328450269</v>
          </cell>
          <cell r="M22">
            <v>110.33538936006168</v>
          </cell>
          <cell r="N22">
            <v>110.53585196607555</v>
          </cell>
        </row>
        <row r="23">
          <cell r="B23" t="str">
            <v>Ausländer</v>
          </cell>
          <cell r="C23">
            <v>100</v>
          </cell>
          <cell r="D23">
            <v>98.580375782881</v>
          </cell>
          <cell r="E23">
            <v>89.56158663883089</v>
          </cell>
          <cell r="F23">
            <v>101.83716075156578</v>
          </cell>
          <cell r="G23">
            <v>118.2463465553236</v>
          </cell>
          <cell r="H23">
            <v>131.60751565762004</v>
          </cell>
          <cell r="I23">
            <v>146.0125260960334</v>
          </cell>
          <cell r="J23">
            <v>144.67640918580375</v>
          </cell>
          <cell r="K23">
            <v>144.46764091858037</v>
          </cell>
          <cell r="L23">
            <v>145.21920668058453</v>
          </cell>
          <cell r="M23">
            <v>145.76200417536535</v>
          </cell>
          <cell r="N23">
            <v>142.2964509394572</v>
          </cell>
        </row>
        <row r="24">
          <cell r="B24" t="str">
            <v>Türken</v>
          </cell>
          <cell r="C24">
            <v>100</v>
          </cell>
          <cell r="D24">
            <v>94.885598923284</v>
          </cell>
          <cell r="E24">
            <v>89.09825033647375</v>
          </cell>
          <cell r="F24">
            <v>98.65410497981158</v>
          </cell>
          <cell r="G24">
            <v>114.80484522207269</v>
          </cell>
          <cell r="H24">
            <v>129.34051144010766</v>
          </cell>
          <cell r="I24">
            <v>142.93405114401077</v>
          </cell>
          <cell r="J24">
            <v>144.6837146702557</v>
          </cell>
          <cell r="K24">
            <v>143.0686406460296</v>
          </cell>
          <cell r="L24">
            <v>140.24226110363392</v>
          </cell>
          <cell r="M24">
            <v>139.30013458950202</v>
          </cell>
          <cell r="N24">
            <v>136.3391655450875</v>
          </cell>
        </row>
        <row r="29">
          <cell r="C29">
            <v>82</v>
          </cell>
          <cell r="D29">
            <v>85</v>
          </cell>
          <cell r="E29">
            <v>87</v>
          </cell>
          <cell r="F29">
            <v>89</v>
          </cell>
          <cell r="G29">
            <v>91</v>
          </cell>
          <cell r="H29">
            <v>92</v>
          </cell>
          <cell r="I29">
            <v>93</v>
          </cell>
          <cell r="J29">
            <v>94</v>
          </cell>
          <cell r="K29">
            <v>95</v>
          </cell>
          <cell r="L29">
            <v>96</v>
          </cell>
          <cell r="M29">
            <v>97</v>
          </cell>
          <cell r="N29">
            <v>98</v>
          </cell>
        </row>
        <row r="30">
          <cell r="B30" t="str">
            <v>Deutsche</v>
          </cell>
          <cell r="C30">
            <v>100</v>
          </cell>
          <cell r="D30">
            <v>102.41929210423959</v>
          </cell>
          <cell r="E30">
            <v>102.85751328925193</v>
          </cell>
          <cell r="F30">
            <v>102.17814080124465</v>
          </cell>
          <cell r="G30">
            <v>103.60689744587062</v>
          </cell>
          <cell r="H30">
            <v>103.49539738104498</v>
          </cell>
          <cell r="I30">
            <v>103.47724620770128</v>
          </cell>
          <cell r="J30">
            <v>102.90678075975626</v>
          </cell>
          <cell r="K30">
            <v>102.62154803578373</v>
          </cell>
          <cell r="L30">
            <v>102.8212109425645</v>
          </cell>
          <cell r="M30">
            <v>103.06495527032283</v>
          </cell>
          <cell r="N30">
            <v>103.17904835991183</v>
          </cell>
        </row>
        <row r="31">
          <cell r="B31" t="str">
            <v>Ausländer</v>
          </cell>
          <cell r="C31">
            <v>100</v>
          </cell>
          <cell r="D31">
            <v>99.72256473489519</v>
          </cell>
          <cell r="E31">
            <v>93.4956843403206</v>
          </cell>
          <cell r="F31">
            <v>108.44636251541306</v>
          </cell>
          <cell r="G31">
            <v>126.81874229346487</v>
          </cell>
          <cell r="H31">
            <v>139.08754623921084</v>
          </cell>
          <cell r="I31">
            <v>150.67817509247843</v>
          </cell>
          <cell r="J31">
            <v>154.93218249075215</v>
          </cell>
          <cell r="K31">
            <v>157.70653514180023</v>
          </cell>
          <cell r="L31">
            <v>162.33045622688041</v>
          </cell>
          <cell r="M31">
            <v>162.8236744759556</v>
          </cell>
          <cell r="N31">
            <v>161.68310727496916</v>
          </cell>
        </row>
        <row r="32">
          <cell r="B32" t="str">
            <v>Türken</v>
          </cell>
          <cell r="C32">
            <v>100</v>
          </cell>
          <cell r="D32">
            <v>93.3768656716418</v>
          </cell>
          <cell r="E32">
            <v>91.88432835820896</v>
          </cell>
          <cell r="F32">
            <v>104.8507462686567</v>
          </cell>
          <cell r="G32">
            <v>122.94776119402985</v>
          </cell>
          <cell r="H32">
            <v>136.56716417910448</v>
          </cell>
          <cell r="I32">
            <v>150.93283582089552</v>
          </cell>
          <cell r="J32">
            <v>156.4365671641791</v>
          </cell>
          <cell r="K32">
            <v>158.5820895522388</v>
          </cell>
          <cell r="L32">
            <v>158.95522388059703</v>
          </cell>
          <cell r="M32">
            <v>158.3955223880597</v>
          </cell>
          <cell r="N32">
            <v>156.34328358208955</v>
          </cell>
        </row>
        <row r="43">
          <cell r="C43">
            <v>82</v>
          </cell>
          <cell r="D43">
            <v>85</v>
          </cell>
          <cell r="E43">
            <v>87</v>
          </cell>
          <cell r="F43">
            <v>89</v>
          </cell>
          <cell r="G43">
            <v>91</v>
          </cell>
          <cell r="H43">
            <v>92</v>
          </cell>
          <cell r="I43">
            <v>93</v>
          </cell>
          <cell r="J43">
            <v>94</v>
          </cell>
          <cell r="K43">
            <v>95</v>
          </cell>
          <cell r="L43">
            <v>96</v>
          </cell>
          <cell r="M43">
            <v>97</v>
          </cell>
          <cell r="N43">
            <v>98</v>
          </cell>
        </row>
        <row r="44">
          <cell r="B44" t="str">
            <v>Deutsche</v>
          </cell>
          <cell r="C44">
            <v>100</v>
          </cell>
          <cell r="D44">
            <v>99.88632672945762</v>
          </cell>
          <cell r="E44">
            <v>102.46427411497238</v>
          </cell>
          <cell r="F44">
            <v>103.970444949659</v>
          </cell>
          <cell r="G44">
            <v>110.20217603117895</v>
          </cell>
          <cell r="H44">
            <v>110.82737901916207</v>
          </cell>
          <cell r="I44">
            <v>109.19941539460865</v>
          </cell>
          <cell r="J44">
            <v>107.72166287755765</v>
          </cell>
          <cell r="K44">
            <v>107.11675868788568</v>
          </cell>
          <cell r="L44">
            <v>107.17359532315686</v>
          </cell>
          <cell r="M44">
            <v>107.12893796687236</v>
          </cell>
          <cell r="N44">
            <v>107.7582007145177</v>
          </cell>
        </row>
        <row r="45">
          <cell r="B45" t="str">
            <v>Ausländer</v>
          </cell>
          <cell r="C45">
            <v>100</v>
          </cell>
          <cell r="D45">
            <v>94.35370975268316</v>
          </cell>
          <cell r="E45">
            <v>86.0475968268782</v>
          </cell>
          <cell r="F45">
            <v>99.48670088660757</v>
          </cell>
          <cell r="G45">
            <v>118.47876808212786</v>
          </cell>
          <cell r="H45">
            <v>130.42463835744286</v>
          </cell>
          <cell r="I45">
            <v>139.24405039664023</v>
          </cell>
          <cell r="J45">
            <v>133.5977601493234</v>
          </cell>
          <cell r="K45">
            <v>133.4111059262716</v>
          </cell>
          <cell r="L45">
            <v>134.29771348576762</v>
          </cell>
          <cell r="M45">
            <v>131.17125524965005</v>
          </cell>
          <cell r="N45">
            <v>129.44470368642092</v>
          </cell>
        </row>
        <row r="46">
          <cell r="B46" t="str">
            <v>Türken</v>
          </cell>
          <cell r="C46">
            <v>100</v>
          </cell>
          <cell r="D46">
            <v>91.43302180685359</v>
          </cell>
          <cell r="E46">
            <v>88.3177570093458</v>
          </cell>
          <cell r="F46">
            <v>100</v>
          </cell>
          <cell r="G46">
            <v>118.38006230529594</v>
          </cell>
          <cell r="H46">
            <v>131.15264797507788</v>
          </cell>
          <cell r="I46">
            <v>136.4485981308411</v>
          </cell>
          <cell r="J46">
            <v>133.17757009345794</v>
          </cell>
          <cell r="K46">
            <v>131.77570093457945</v>
          </cell>
          <cell r="L46">
            <v>128.50467289719626</v>
          </cell>
          <cell r="M46">
            <v>122.74143302180684</v>
          </cell>
          <cell r="N46">
            <v>120.87227414330218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G-8"/>
      <sheetName val="EG-11"/>
      <sheetName val="EG 14"/>
      <sheetName val="Italien"/>
      <sheetName val="Griechen"/>
      <sheetName val="fr. Jugosl."/>
      <sheetName val="Türkei"/>
      <sheetName val="Osteur."/>
      <sheetName val="Ausl. insg."/>
      <sheetName val="Deutsche"/>
      <sheetName val="Insges.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6">
        <row r="74">
          <cell r="B74">
            <v>1980</v>
          </cell>
          <cell r="C74">
            <v>1990</v>
          </cell>
          <cell r="D74">
            <v>1995</v>
          </cell>
          <cell r="E74">
            <v>1998</v>
          </cell>
        </row>
        <row r="75">
          <cell r="A75" t="str">
            <v>Beschaeftigte mit niedrigem Qualifikationsniveau (o.Azubi)</v>
          </cell>
          <cell r="B75">
            <v>80.54047375537968</v>
          </cell>
          <cell r="C75">
            <v>77.95814881537677</v>
          </cell>
          <cell r="D75">
            <v>74.34783633406879</v>
          </cell>
          <cell r="E75">
            <v>73.02279330118796</v>
          </cell>
        </row>
        <row r="76">
          <cell r="A76" t="str">
            <v>Beschaeftigte mit mittlerem Qualifikationsniveau (o.Azubi)</v>
          </cell>
          <cell r="B76">
            <v>18.71443574237921</v>
          </cell>
          <cell r="C76">
            <v>21.128352724166888</v>
          </cell>
          <cell r="D76">
            <v>24.6806034224882</v>
          </cell>
          <cell r="E76">
            <v>26.03889387463304</v>
          </cell>
        </row>
        <row r="77">
          <cell r="A77" t="str">
            <v>Beschaeftigte mit Hochschulabschluss (FH/Uni)</v>
          </cell>
          <cell r="B77">
            <v>0.7450905022411058</v>
          </cell>
          <cell r="C77">
            <v>0.9134984604563365</v>
          </cell>
          <cell r="D77">
            <v>0.9715602434430108</v>
          </cell>
          <cell r="E77">
            <v>0.9383128241790001</v>
          </cell>
        </row>
      </sheetData>
      <sheetData sheetId="8">
        <row r="73">
          <cell r="B73">
            <v>1980</v>
          </cell>
          <cell r="C73">
            <v>1990</v>
          </cell>
          <cell r="D73">
            <v>1995</v>
          </cell>
          <cell r="E73">
            <v>1998</v>
          </cell>
        </row>
        <row r="74">
          <cell r="A74" t="str">
            <v>Beschaeftigte mit niedrigem Qualifikationsniveau (o.Azubi)</v>
          </cell>
          <cell r="B74">
            <v>68.79332463146997</v>
          </cell>
          <cell r="C74">
            <v>64.93943681727401</v>
          </cell>
          <cell r="D74">
            <v>63.04132720576512</v>
          </cell>
          <cell r="E74">
            <v>62.81581157964751</v>
          </cell>
        </row>
        <row r="75">
          <cell r="A75" t="str">
            <v>Beschaeftigte mit mittlerem Qualifikationsniveau (o.Azubi)</v>
          </cell>
          <cell r="B75">
            <v>28.441541106114844</v>
          </cell>
          <cell r="C75">
            <v>31.557470613402135</v>
          </cell>
          <cell r="D75">
            <v>33.36030419948344</v>
          </cell>
          <cell r="E75">
            <v>33.44222763396039</v>
          </cell>
        </row>
        <row r="76">
          <cell r="A76" t="str">
            <v>Beschaeftigte mit Hochschulabschluss (FH/Uni)</v>
          </cell>
          <cell r="B76">
            <v>2.765134262415185</v>
          </cell>
          <cell r="C76">
            <v>3.5030925693238486</v>
          </cell>
          <cell r="D76">
            <v>3.598368594751443</v>
          </cell>
          <cell r="E76">
            <v>3.741960786392099</v>
          </cell>
        </row>
      </sheetData>
      <sheetData sheetId="9">
        <row r="72">
          <cell r="B72">
            <v>1980</v>
          </cell>
          <cell r="C72">
            <v>1990</v>
          </cell>
          <cell r="D72">
            <v>1995</v>
          </cell>
          <cell r="E72">
            <v>1998</v>
          </cell>
        </row>
        <row r="73">
          <cell r="A73" t="str">
            <v>Beschaeftigte mit niedrigem Qualifikationsniveau (o.Azubi)</v>
          </cell>
          <cell r="B73">
            <v>32.788746901255024</v>
          </cell>
          <cell r="C73">
            <v>28.581205630607258</v>
          </cell>
          <cell r="D73">
            <v>26.311167424610147</v>
          </cell>
          <cell r="E73">
            <v>26.366005963208135</v>
          </cell>
        </row>
        <row r="74">
          <cell r="A74" t="str">
            <v>Beschaeftigte mit mittlerem Qualifikationsniveau (o.Azubi)</v>
          </cell>
          <cell r="B74">
            <v>62.866201666277064</v>
          </cell>
          <cell r="C74">
            <v>65.18523927629288</v>
          </cell>
          <cell r="D74">
            <v>66.2655915443992</v>
          </cell>
          <cell r="E74">
            <v>65.54520778919961</v>
          </cell>
        </row>
        <row r="75">
          <cell r="A75" t="str">
            <v>Beschaeftigte mit Hochschulabschluss (FH/Uni)</v>
          </cell>
          <cell r="B75">
            <v>4.345051432467917</v>
          </cell>
          <cell r="C75">
            <v>6.233555093099866</v>
          </cell>
          <cell r="D75">
            <v>7.423241030990647</v>
          </cell>
          <cell r="E75">
            <v>8.088786247592255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8.57421875" style="0" bestFit="1" customWidth="1"/>
    <col min="9" max="9" width="12.7109375" style="0" bestFit="1" customWidth="1"/>
    <col min="10" max="10" width="11.57421875" style="0" bestFit="1" customWidth="1"/>
  </cols>
  <sheetData>
    <row r="1" spans="1:9" ht="12.75">
      <c r="A1" s="83" t="s">
        <v>76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83" t="s">
        <v>72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83" t="s">
        <v>83</v>
      </c>
      <c r="B3" s="83"/>
      <c r="C3" s="83"/>
      <c r="D3" s="83"/>
      <c r="E3" s="83"/>
      <c r="F3" s="83"/>
      <c r="G3" s="83"/>
      <c r="H3" s="83"/>
      <c r="I3" s="83"/>
    </row>
    <row r="4" spans="1:9" ht="12.75">
      <c r="A4" s="84"/>
      <c r="B4" s="84"/>
      <c r="C4" s="84"/>
      <c r="D4" s="84"/>
      <c r="E4" s="84"/>
      <c r="F4" s="84"/>
      <c r="G4" s="84"/>
      <c r="H4" s="84"/>
      <c r="I4" s="84"/>
    </row>
    <row r="5" spans="10:11" ht="13.5" thickBot="1">
      <c r="J5" s="73"/>
      <c r="K5" s="73"/>
    </row>
    <row r="6" spans="1:11" ht="12.75">
      <c r="A6" s="3"/>
      <c r="B6" s="4">
        <v>1967</v>
      </c>
      <c r="C6" s="4">
        <v>1970</v>
      </c>
      <c r="D6" s="4">
        <v>1975</v>
      </c>
      <c r="E6" s="4">
        <v>1980</v>
      </c>
      <c r="F6" s="4">
        <v>1985</v>
      </c>
      <c r="G6" s="4">
        <v>1990</v>
      </c>
      <c r="H6" s="56">
        <v>1996</v>
      </c>
      <c r="I6" s="56">
        <v>1997</v>
      </c>
      <c r="J6" s="65">
        <v>1998</v>
      </c>
      <c r="K6" s="41">
        <v>1999</v>
      </c>
    </row>
    <row r="7" spans="1:11" ht="12.75">
      <c r="A7" s="50" t="s">
        <v>73</v>
      </c>
      <c r="B7" s="52">
        <v>59286000</v>
      </c>
      <c r="C7" s="52">
        <v>60651000</v>
      </c>
      <c r="D7" s="52">
        <v>61829000</v>
      </c>
      <c r="E7" s="52">
        <v>61566000</v>
      </c>
      <c r="F7" s="52">
        <v>61020500</v>
      </c>
      <c r="G7" s="52">
        <v>63726000</v>
      </c>
      <c r="H7" s="68">
        <v>66583000</v>
      </c>
      <c r="I7" s="45">
        <v>66688000</v>
      </c>
      <c r="J7" s="76">
        <v>66747000</v>
      </c>
      <c r="K7" s="16"/>
    </row>
    <row r="8" spans="1:11" ht="12.75">
      <c r="A8" s="50"/>
      <c r="B8" s="51"/>
      <c r="C8" s="52"/>
      <c r="D8" s="52"/>
      <c r="E8" s="52"/>
      <c r="F8" s="52"/>
      <c r="G8" s="52"/>
      <c r="H8" s="57"/>
      <c r="I8" s="45"/>
      <c r="J8" s="76"/>
      <c r="K8" s="16"/>
    </row>
    <row r="9" spans="1:11" ht="12.75">
      <c r="A9" s="50" t="s">
        <v>74</v>
      </c>
      <c r="B9" s="61">
        <v>1806653</v>
      </c>
      <c r="C9" s="61">
        <v>2976497</v>
      </c>
      <c r="D9" s="61">
        <v>4089594</v>
      </c>
      <c r="E9" s="61">
        <v>4453308</v>
      </c>
      <c r="F9" s="61">
        <v>4378942</v>
      </c>
      <c r="G9" s="61">
        <v>5241801</v>
      </c>
      <c r="H9" s="45">
        <v>7224583</v>
      </c>
      <c r="I9" s="45">
        <v>7077883</v>
      </c>
      <c r="J9" s="76">
        <v>6964850</v>
      </c>
      <c r="K9" s="7"/>
    </row>
    <row r="10" spans="1:11" ht="12.75">
      <c r="A10" s="50"/>
      <c r="B10" s="26"/>
      <c r="C10" s="26"/>
      <c r="D10" s="26"/>
      <c r="E10" s="26"/>
      <c r="F10" s="26"/>
      <c r="G10" s="26"/>
      <c r="H10" s="58"/>
      <c r="I10" s="58"/>
      <c r="J10" s="66"/>
      <c r="K10" s="16"/>
    </row>
    <row r="11" spans="1:11" ht="13.5" thickBot="1">
      <c r="A11" s="53" t="s">
        <v>75</v>
      </c>
      <c r="B11" s="54">
        <v>3.047351819991229</v>
      </c>
      <c r="C11" s="54">
        <v>4.907581078630196</v>
      </c>
      <c r="D11" s="54">
        <v>6.614362192498666</v>
      </c>
      <c r="E11" s="54">
        <v>7.2333885586200175</v>
      </c>
      <c r="F11" s="54">
        <v>7.176181774977261</v>
      </c>
      <c r="G11" s="54">
        <v>8.225529611147726</v>
      </c>
      <c r="H11" s="13">
        <v>10.9</v>
      </c>
      <c r="I11" s="63">
        <v>10.6</v>
      </c>
      <c r="J11" s="77">
        <f>J9/J$7*100</f>
        <v>10.434701185071988</v>
      </c>
      <c r="K11" s="73"/>
    </row>
    <row r="12" ht="12.75">
      <c r="A12" s="15" t="s">
        <v>48</v>
      </c>
    </row>
    <row r="16" ht="13.5" thickBot="1"/>
    <row r="17" spans="1:10" ht="12.75">
      <c r="A17" s="3"/>
      <c r="B17" s="4">
        <v>1967</v>
      </c>
      <c r="C17" s="4">
        <v>1970</v>
      </c>
      <c r="D17" s="4">
        <v>1975</v>
      </c>
      <c r="E17" s="4">
        <v>1980</v>
      </c>
      <c r="F17" s="4">
        <v>1985</v>
      </c>
      <c r="G17" s="4">
        <v>1990</v>
      </c>
      <c r="H17" s="56">
        <v>1996</v>
      </c>
      <c r="I17" s="56">
        <v>1997</v>
      </c>
      <c r="J17" s="65">
        <v>1998</v>
      </c>
    </row>
    <row r="18" spans="1:10" ht="12.75">
      <c r="A18" s="50" t="s">
        <v>73</v>
      </c>
      <c r="B18" s="52">
        <v>59286000</v>
      </c>
      <c r="C18" s="52">
        <v>60651000</v>
      </c>
      <c r="D18" s="52">
        <v>61829000</v>
      </c>
      <c r="E18" s="52">
        <v>61566000</v>
      </c>
      <c r="F18" s="52">
        <v>61020500</v>
      </c>
      <c r="G18" s="52">
        <v>63726000</v>
      </c>
      <c r="H18" s="68">
        <v>66583000</v>
      </c>
      <c r="I18" s="45">
        <v>66688000</v>
      </c>
      <c r="J18" s="76">
        <v>66747000</v>
      </c>
    </row>
    <row r="19" spans="1:10" ht="13.5" thickBot="1">
      <c r="A19" s="53" t="s">
        <v>75</v>
      </c>
      <c r="B19" s="54">
        <v>3.047351819991229</v>
      </c>
      <c r="C19" s="54">
        <v>4.907581078630196</v>
      </c>
      <c r="D19" s="54">
        <v>6.614362192498666</v>
      </c>
      <c r="E19" s="54">
        <v>7.2333885586200175</v>
      </c>
      <c r="F19" s="54">
        <v>7.176181774977261</v>
      </c>
      <c r="G19" s="54">
        <v>8.225529611147726</v>
      </c>
      <c r="H19" s="13">
        <v>10.9</v>
      </c>
      <c r="I19" s="63">
        <v>10.6</v>
      </c>
      <c r="J19" s="77">
        <v>10.434701185071988</v>
      </c>
    </row>
  </sheetData>
  <mergeCells count="4">
    <mergeCell ref="A1:I1"/>
    <mergeCell ref="A2:I2"/>
    <mergeCell ref="A3:I3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&amp;R&amp;8IAB-Hö 6/99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5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5.28125" style="0" customWidth="1"/>
  </cols>
  <sheetData>
    <row r="1" spans="2:13" ht="12.75">
      <c r="B1" s="86">
        <v>1974</v>
      </c>
      <c r="C1" s="87"/>
      <c r="D1" s="78">
        <v>1980</v>
      </c>
      <c r="E1" s="79"/>
      <c r="F1" s="78">
        <v>1985</v>
      </c>
      <c r="G1" s="79"/>
      <c r="H1" s="78">
        <v>1990</v>
      </c>
      <c r="I1" s="79"/>
      <c r="J1" s="78">
        <v>1995</v>
      </c>
      <c r="K1" s="79"/>
      <c r="L1" s="88">
        <v>1999</v>
      </c>
      <c r="M1" s="89"/>
    </row>
    <row r="2" spans="1:13" ht="12.75">
      <c r="A2" s="23"/>
      <c r="B2" s="24" t="s">
        <v>52</v>
      </c>
      <c r="C2" s="24" t="s">
        <v>38</v>
      </c>
      <c r="D2" s="24" t="s">
        <v>52</v>
      </c>
      <c r="E2" s="24" t="s">
        <v>38</v>
      </c>
      <c r="F2" s="24" t="s">
        <v>52</v>
      </c>
      <c r="G2" s="24" t="s">
        <v>38</v>
      </c>
      <c r="H2" s="24" t="s">
        <v>52</v>
      </c>
      <c r="I2" s="24" t="s">
        <v>38</v>
      </c>
      <c r="J2" s="24" t="s">
        <v>52</v>
      </c>
      <c r="K2" s="24" t="s">
        <v>38</v>
      </c>
      <c r="L2" s="42" t="s">
        <v>52</v>
      </c>
      <c r="M2" s="80" t="s">
        <v>38</v>
      </c>
    </row>
    <row r="3" spans="1:13" ht="12.75">
      <c r="A3" s="26" t="s">
        <v>98</v>
      </c>
      <c r="B3" s="27">
        <v>0.9730417087606712</v>
      </c>
      <c r="C3" s="27">
        <v>0.9804506143473694</v>
      </c>
      <c r="D3" s="27">
        <v>1.0521066663408716</v>
      </c>
      <c r="E3" s="27">
        <v>0.9017897741808735</v>
      </c>
      <c r="F3" s="27">
        <v>1.1339311919382078</v>
      </c>
      <c r="G3" s="27">
        <v>0.9727267791234031</v>
      </c>
      <c r="H3" s="27">
        <v>0.997931069446378</v>
      </c>
      <c r="I3" s="27">
        <v>1.0390219570397694</v>
      </c>
      <c r="J3" s="27">
        <v>0.9260821635389321</v>
      </c>
      <c r="K3" s="27">
        <v>1.3336170716514415</v>
      </c>
      <c r="L3" s="81">
        <v>0.9131751660055507</v>
      </c>
      <c r="M3" s="27">
        <v>1.3796492555255886</v>
      </c>
    </row>
    <row r="4" spans="1:13" ht="12.75">
      <c r="A4" s="26" t="s">
        <v>99</v>
      </c>
      <c r="B4" s="27">
        <v>2.152391282164319</v>
      </c>
      <c r="C4" s="27">
        <v>1.2651999658541</v>
      </c>
      <c r="D4" s="27">
        <v>2.281574415105491</v>
      </c>
      <c r="E4" s="27">
        <v>1.6892749672001846</v>
      </c>
      <c r="F4" s="27">
        <v>2.320673210949811</v>
      </c>
      <c r="G4" s="27">
        <v>2.085677234266348</v>
      </c>
      <c r="H4" s="27">
        <v>1.9810150876619796</v>
      </c>
      <c r="I4" s="27">
        <v>1.7626004837697007</v>
      </c>
      <c r="J4" s="27">
        <v>1.72191009856157</v>
      </c>
      <c r="K4" s="27">
        <v>1.113484992403893</v>
      </c>
      <c r="L4" s="82">
        <v>1.4442251936637989</v>
      </c>
      <c r="M4" s="27">
        <v>0.8098127169769943</v>
      </c>
    </row>
    <row r="5" spans="1:13" ht="12.75">
      <c r="A5" s="26" t="s">
        <v>100</v>
      </c>
      <c r="B5" s="27">
        <v>44.293119554403454</v>
      </c>
      <c r="C5" s="27">
        <v>62.46331782325893</v>
      </c>
      <c r="D5" s="27">
        <v>41.212742432612906</v>
      </c>
      <c r="E5" s="27">
        <v>57.507851199377505</v>
      </c>
      <c r="F5" s="27">
        <v>39.06761655492333</v>
      </c>
      <c r="G5" s="27">
        <v>53.96313398968873</v>
      </c>
      <c r="H5" s="27">
        <v>38.23527886481798</v>
      </c>
      <c r="I5" s="27">
        <v>51.43854435930252</v>
      </c>
      <c r="J5" s="27">
        <v>33.22343990203806</v>
      </c>
      <c r="K5" s="27">
        <v>40.7444466680008</v>
      </c>
      <c r="L5" s="82">
        <v>30.903829575318742</v>
      </c>
      <c r="M5" s="27">
        <v>36.817959131116226</v>
      </c>
    </row>
    <row r="6" spans="1:13" ht="12.75">
      <c r="A6" s="26" t="s">
        <v>101</v>
      </c>
      <c r="B6" s="27">
        <v>8.762035586305023</v>
      </c>
      <c r="C6" s="27">
        <v>11.946432118079612</v>
      </c>
      <c r="D6" s="27">
        <v>8.094044134294275</v>
      </c>
      <c r="E6" s="27">
        <v>10.534895238499791</v>
      </c>
      <c r="F6" s="27">
        <v>7.172080316228994</v>
      </c>
      <c r="G6" s="27">
        <v>9.190869614078684</v>
      </c>
      <c r="H6" s="27">
        <v>6.563460660321374</v>
      </c>
      <c r="I6" s="27">
        <v>8.073825657748927</v>
      </c>
      <c r="J6" s="27">
        <v>7.045446529630225</v>
      </c>
      <c r="K6" s="27">
        <v>9.933283914010378</v>
      </c>
      <c r="L6" s="82">
        <v>6.042203786977939</v>
      </c>
      <c r="M6" s="27">
        <v>7.534477399183347</v>
      </c>
    </row>
    <row r="7" spans="1:13" ht="12.75">
      <c r="A7" s="26" t="s">
        <v>102</v>
      </c>
      <c r="B7" s="27">
        <v>13.64821025933622</v>
      </c>
      <c r="C7" s="27">
        <v>5.215614628343756</v>
      </c>
      <c r="D7" s="27">
        <v>13.895174656092069</v>
      </c>
      <c r="E7" s="27">
        <v>6.533124675984163</v>
      </c>
      <c r="F7" s="27">
        <v>13.533012434687578</v>
      </c>
      <c r="G7" s="27">
        <v>6.810160755301162</v>
      </c>
      <c r="H7" s="27">
        <v>13.622408684376012</v>
      </c>
      <c r="I7" s="27">
        <v>7.808150694654463</v>
      </c>
      <c r="J7" s="27">
        <v>14.275680238038563</v>
      </c>
      <c r="K7" s="27">
        <v>10.095587869153418</v>
      </c>
      <c r="L7" s="82">
        <v>14.175338852784119</v>
      </c>
      <c r="M7" s="27">
        <v>10.683693188619968</v>
      </c>
    </row>
    <row r="8" spans="1:13" ht="12.75">
      <c r="A8" s="26" t="s">
        <v>103</v>
      </c>
      <c r="B8" s="27">
        <v>4.966277393612268</v>
      </c>
      <c r="C8" s="27">
        <v>3.4520389520640467</v>
      </c>
      <c r="D8" s="27">
        <v>4.762286325806066</v>
      </c>
      <c r="E8" s="27">
        <v>3.6876260463841035</v>
      </c>
      <c r="F8" s="27">
        <v>4.884304687949695</v>
      </c>
      <c r="G8" s="27">
        <v>3.9570729933366926</v>
      </c>
      <c r="H8" s="27">
        <v>4.934375675907425</v>
      </c>
      <c r="I8" s="27">
        <v>4.174491500364987</v>
      </c>
      <c r="J8" s="27">
        <v>5.0097916361597665</v>
      </c>
      <c r="K8" s="27">
        <v>4.7722530231754074</v>
      </c>
      <c r="L8" s="82">
        <v>5.070370889619685</v>
      </c>
      <c r="M8" s="27">
        <v>5.298488919649476</v>
      </c>
    </row>
    <row r="9" spans="1:13" ht="12.75">
      <c r="A9" s="26" t="s">
        <v>104</v>
      </c>
      <c r="B9" s="27">
        <v>3.4965008087621894</v>
      </c>
      <c r="C9" s="27">
        <v>0.5516107127184469</v>
      </c>
      <c r="D9" s="27">
        <v>3.6371143766133063</v>
      </c>
      <c r="E9" s="27">
        <v>0.7283055407794145</v>
      </c>
      <c r="F9" s="27">
        <v>3.947621591629607</v>
      </c>
      <c r="G9" s="27">
        <v>0.7828155600928848</v>
      </c>
      <c r="H9" s="27">
        <v>3.9815535335668986</v>
      </c>
      <c r="I9" s="27">
        <v>0.83198064472328</v>
      </c>
      <c r="J9" s="27">
        <v>4.243489291021641</v>
      </c>
      <c r="K9" s="27">
        <v>1.0552810559575183</v>
      </c>
      <c r="L9" s="82">
        <v>4.186096283353932</v>
      </c>
      <c r="M9" s="27">
        <v>1.1465137311039508</v>
      </c>
    </row>
    <row r="10" spans="1:13" ht="12.75">
      <c r="A10" s="26" t="s">
        <v>105</v>
      </c>
      <c r="B10" s="27">
        <v>13.939550094924103</v>
      </c>
      <c r="C10" s="27">
        <v>11.485977231205064</v>
      </c>
      <c r="D10" s="27">
        <v>16.892216156409148</v>
      </c>
      <c r="E10" s="27">
        <v>15.205743419039244</v>
      </c>
      <c r="F10" s="27">
        <v>19.013674137372043</v>
      </c>
      <c r="G10" s="27">
        <v>18.21139997651364</v>
      </c>
      <c r="H10" s="27">
        <v>20.919311887235015</v>
      </c>
      <c r="I10" s="27">
        <v>20.856410397401493</v>
      </c>
      <c r="J10" s="27">
        <v>24.629059331610918</v>
      </c>
      <c r="K10" s="27">
        <v>27.109035374276207</v>
      </c>
      <c r="L10" s="82">
        <v>28.38514848492269</v>
      </c>
      <c r="M10" s="27">
        <v>32.13638654523835</v>
      </c>
    </row>
    <row r="11" spans="1:13" ht="12.75">
      <c r="A11" s="26" t="s">
        <v>106</v>
      </c>
      <c r="B11" s="27">
        <v>1.4943844019685486</v>
      </c>
      <c r="C11" s="27">
        <v>0.5030514680806616</v>
      </c>
      <c r="D11" s="27">
        <v>1.7055183712178335</v>
      </c>
      <c r="E11" s="27">
        <v>0.7185548966093824</v>
      </c>
      <c r="F11" s="27">
        <v>2.083780191346748</v>
      </c>
      <c r="G11" s="27">
        <v>1.0207096669103692</v>
      </c>
      <c r="H11" s="27">
        <v>2.2510382876883743</v>
      </c>
      <c r="I11" s="27">
        <v>1.1894495338203948</v>
      </c>
      <c r="J11" s="27">
        <v>2.648027664486455</v>
      </c>
      <c r="K11" s="27">
        <v>1.5536551978135238</v>
      </c>
      <c r="L11" s="82">
        <v>2.991109265732933</v>
      </c>
      <c r="M11" s="27">
        <v>1.9734783820243709</v>
      </c>
    </row>
    <row r="12" spans="1:13" ht="12.75">
      <c r="A12" s="26" t="s">
        <v>107</v>
      </c>
      <c r="B12" s="27">
        <v>6.1979269859834405</v>
      </c>
      <c r="C12" s="27">
        <v>2.092723277079822</v>
      </c>
      <c r="D12" s="27">
        <v>6.411929561058524</v>
      </c>
      <c r="E12" s="27">
        <v>2.4393987810729376</v>
      </c>
      <c r="F12" s="27">
        <v>6.803032642852134</v>
      </c>
      <c r="G12" s="27">
        <v>2.9489272667810678</v>
      </c>
      <c r="H12" s="27">
        <v>6.502758082299248</v>
      </c>
      <c r="I12" s="27">
        <v>2.8148079986399237</v>
      </c>
      <c r="J12" s="27">
        <v>6.274223252844681</v>
      </c>
      <c r="K12" s="27">
        <v>2.288227396531816</v>
      </c>
      <c r="L12" s="82">
        <v>5.881672031030339</v>
      </c>
      <c r="M12" s="27">
        <v>2.212800674408007</v>
      </c>
    </row>
    <row r="16" spans="23:24" ht="12.75">
      <c r="W16" s="16"/>
      <c r="X16" s="16"/>
    </row>
    <row r="17" spans="23:24" ht="12.75">
      <c r="W17" s="16"/>
      <c r="X17" s="16"/>
    </row>
    <row r="18" spans="23:24" ht="12.75">
      <c r="W18" s="16"/>
      <c r="X18" s="16"/>
    </row>
    <row r="19" spans="23:24" ht="12.75">
      <c r="W19" s="16"/>
      <c r="X19" s="16"/>
    </row>
    <row r="20" spans="23:24" ht="12.75">
      <c r="W20" s="16"/>
      <c r="X20" s="16"/>
    </row>
    <row r="21" spans="23:24" ht="12.75">
      <c r="W21" s="16"/>
      <c r="X21" s="16"/>
    </row>
    <row r="22" spans="23:24" ht="12.75">
      <c r="W22" s="16"/>
      <c r="X22" s="16"/>
    </row>
    <row r="23" spans="23:24" ht="12.75">
      <c r="W23" s="16"/>
      <c r="X23" s="16"/>
    </row>
    <row r="24" spans="23:24" ht="12.75">
      <c r="W24" s="16"/>
      <c r="X24" s="16"/>
    </row>
    <row r="25" spans="23:24" ht="12.75">
      <c r="W25" s="16"/>
      <c r="X25" s="16"/>
    </row>
    <row r="26" spans="23:24" ht="12.75">
      <c r="W26" s="16"/>
      <c r="X26" s="16"/>
    </row>
    <row r="27" spans="23:24" ht="12.75">
      <c r="W27" s="16"/>
      <c r="X27" s="16"/>
    </row>
    <row r="28" spans="23:24" ht="12.75">
      <c r="W28" s="16"/>
      <c r="X28" s="16"/>
    </row>
    <row r="29" spans="23:24" ht="12.75">
      <c r="W29" s="16"/>
      <c r="X29" s="16"/>
    </row>
    <row r="30" spans="23:24" ht="12.75">
      <c r="W30" s="16"/>
      <c r="X30" s="16"/>
    </row>
    <row r="31" spans="23:24" ht="12.75">
      <c r="W31" s="16"/>
      <c r="X31" s="16"/>
    </row>
    <row r="32" spans="23:24" ht="12.75">
      <c r="W32" s="16"/>
      <c r="X32" s="16"/>
    </row>
    <row r="33" spans="23:24" ht="12.75">
      <c r="W33" s="16"/>
      <c r="X33" s="16"/>
    </row>
    <row r="34" spans="23:24" ht="12.75">
      <c r="W34" s="16"/>
      <c r="X34" s="16"/>
    </row>
    <row r="35" spans="23:24" ht="12.75">
      <c r="W35" s="16"/>
      <c r="X35" s="16"/>
    </row>
    <row r="36" spans="23:24" ht="12.75">
      <c r="W36" s="16"/>
      <c r="X36" s="16"/>
    </row>
    <row r="37" spans="23:24" ht="12.75">
      <c r="W37" s="16"/>
      <c r="X37" s="16"/>
    </row>
    <row r="38" spans="23:24" ht="12.75">
      <c r="W38" s="16"/>
      <c r="X38" s="16"/>
    </row>
    <row r="39" spans="23:24" ht="12.75">
      <c r="W39" s="16"/>
      <c r="X39" s="16"/>
    </row>
    <row r="40" spans="23:24" ht="12.75">
      <c r="W40" s="16"/>
      <c r="X40" s="16"/>
    </row>
    <row r="41" spans="23:24" ht="12.75">
      <c r="W41" s="16"/>
      <c r="X41" s="16"/>
    </row>
    <row r="42" spans="23:24" ht="12.75">
      <c r="W42" s="16"/>
      <c r="X42" s="16"/>
    </row>
    <row r="43" spans="23:24" ht="12.75">
      <c r="W43" s="16"/>
      <c r="X43" s="16"/>
    </row>
    <row r="44" spans="23:24" ht="12.75">
      <c r="W44" s="16"/>
      <c r="X44" s="16"/>
    </row>
    <row r="45" spans="23:24" ht="12.75">
      <c r="W45" s="16"/>
      <c r="X45" s="16"/>
    </row>
    <row r="46" spans="23:24" ht="12.75">
      <c r="W46" s="16"/>
      <c r="X46" s="16"/>
    </row>
    <row r="47" spans="23:24" ht="12.75">
      <c r="W47" s="16"/>
      <c r="X47" s="16"/>
    </row>
    <row r="48" spans="23:24" ht="12.75">
      <c r="W48" s="16"/>
      <c r="X48" s="16"/>
    </row>
    <row r="49" spans="23:24" ht="12.75">
      <c r="W49" s="16"/>
      <c r="X49" s="16"/>
    </row>
    <row r="50" spans="23:24" ht="12.75">
      <c r="W50" s="16"/>
      <c r="X50" s="16"/>
    </row>
    <row r="51" spans="23:24" ht="12.75">
      <c r="W51" s="16"/>
      <c r="X51" s="16"/>
    </row>
    <row r="52" spans="23:24" ht="12.75">
      <c r="W52" s="16"/>
      <c r="X52" s="16"/>
    </row>
    <row r="53" spans="23:24" ht="12.75">
      <c r="W53" s="16"/>
      <c r="X53" s="16"/>
    </row>
  </sheetData>
  <mergeCells count="2">
    <mergeCell ref="B1:C1"/>
    <mergeCell ref="L1:M1"/>
  </mergeCell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2.36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26">
      <selection activeCell="C26" sqref="C26"/>
    </sheetView>
  </sheetViews>
  <sheetFormatPr defaultColWidth="11.421875" defaultRowHeight="12.75"/>
  <cols>
    <col min="1" max="1" width="52.7109375" style="0" customWidth="1"/>
  </cols>
  <sheetData>
    <row r="1" spans="1:5" ht="12.75">
      <c r="A1" s="74" t="s">
        <v>84</v>
      </c>
      <c r="B1" s="74"/>
      <c r="C1" s="74"/>
      <c r="D1" s="74"/>
      <c r="E1" s="74"/>
    </row>
    <row r="2" spans="1:5" ht="12.75">
      <c r="A2" s="75">
        <v>1999</v>
      </c>
      <c r="B2" s="74"/>
      <c r="C2" s="74"/>
      <c r="D2" s="74"/>
      <c r="E2" s="74"/>
    </row>
    <row r="3" spans="1:5" ht="12.75">
      <c r="A3" s="74" t="s">
        <v>85</v>
      </c>
      <c r="B3" s="74"/>
      <c r="C3" s="74"/>
      <c r="D3" s="74"/>
      <c r="E3" s="74"/>
    </row>
    <row r="4" spans="1:5" ht="12.75">
      <c r="A4" t="s">
        <v>4</v>
      </c>
      <c r="B4" t="s">
        <v>4</v>
      </c>
      <c r="C4" t="s">
        <v>4</v>
      </c>
      <c r="D4" t="s">
        <v>4</v>
      </c>
      <c r="E4" t="s">
        <v>4</v>
      </c>
    </row>
    <row r="6" spans="1:5" ht="12.75">
      <c r="A6" s="26"/>
      <c r="B6" s="71" t="s">
        <v>86</v>
      </c>
      <c r="C6" s="71" t="s">
        <v>87</v>
      </c>
      <c r="D6" s="71" t="s">
        <v>88</v>
      </c>
      <c r="E6" s="72" t="s">
        <v>43</v>
      </c>
    </row>
    <row r="7" spans="1:5" ht="12.75">
      <c r="A7" s="26" t="s">
        <v>89</v>
      </c>
      <c r="B7" s="45">
        <v>1080887</v>
      </c>
      <c r="C7" s="45">
        <v>347633</v>
      </c>
      <c r="D7" s="45">
        <v>1428520</v>
      </c>
      <c r="E7" s="69">
        <v>134576</v>
      </c>
    </row>
    <row r="8" spans="1:5" ht="12.75">
      <c r="A8" s="26" t="s">
        <v>90</v>
      </c>
      <c r="B8" s="45">
        <v>2477365</v>
      </c>
      <c r="C8" s="45">
        <v>188415</v>
      </c>
      <c r="D8" s="45">
        <v>2665780</v>
      </c>
      <c r="E8" s="69">
        <v>64624</v>
      </c>
    </row>
    <row r="9" spans="1:5" ht="12.75">
      <c r="A9" s="26" t="s">
        <v>91</v>
      </c>
      <c r="B9" s="45">
        <v>188825</v>
      </c>
      <c r="C9" s="45">
        <v>11875</v>
      </c>
      <c r="D9" s="45">
        <v>200700</v>
      </c>
      <c r="E9" s="70">
        <v>901</v>
      </c>
    </row>
    <row r="10" spans="1:5" ht="12.75">
      <c r="A10" s="26"/>
      <c r="B10" s="58"/>
      <c r="C10" s="58"/>
      <c r="D10" s="58"/>
      <c r="E10" s="70"/>
    </row>
    <row r="11" spans="1:5" ht="12.75">
      <c r="A11" s="26" t="s">
        <v>92</v>
      </c>
      <c r="B11" s="45">
        <v>3747077</v>
      </c>
      <c r="C11" s="45">
        <v>547923</v>
      </c>
      <c r="D11" s="45">
        <v>4295000</v>
      </c>
      <c r="E11" s="69">
        <v>200101</v>
      </c>
    </row>
    <row r="12" spans="1:5" ht="12.75">
      <c r="A12" s="26" t="s">
        <v>4</v>
      </c>
      <c r="B12" s="58"/>
      <c r="C12" s="58"/>
      <c r="D12" s="58"/>
      <c r="E12" s="70"/>
    </row>
    <row r="13" spans="1:5" ht="12.75">
      <c r="A13" s="26" t="s">
        <v>93</v>
      </c>
      <c r="B13" s="45">
        <v>4859844</v>
      </c>
      <c r="C13" s="45">
        <v>633788</v>
      </c>
      <c r="D13" s="45">
        <v>5493632</v>
      </c>
      <c r="E13" s="69">
        <v>234816</v>
      </c>
    </row>
    <row r="17" ht="12.75">
      <c r="A17" t="s">
        <v>94</v>
      </c>
    </row>
    <row r="18" spans="1:4" ht="12.75">
      <c r="A18" s="26"/>
      <c r="B18" s="41" t="s">
        <v>86</v>
      </c>
      <c r="C18" s="41" t="s">
        <v>38</v>
      </c>
      <c r="D18" s="41" t="s">
        <v>43</v>
      </c>
    </row>
    <row r="19" spans="1:4" ht="12.75">
      <c r="A19" s="26" t="s">
        <v>95</v>
      </c>
      <c r="B19">
        <v>22.2</v>
      </c>
      <c r="C19">
        <v>54.9</v>
      </c>
      <c r="D19">
        <v>57.3</v>
      </c>
    </row>
    <row r="20" spans="1:4" ht="12.75">
      <c r="A20" s="26" t="s">
        <v>96</v>
      </c>
      <c r="B20">
        <v>51</v>
      </c>
      <c r="C20">
        <v>29.7</v>
      </c>
      <c r="D20">
        <v>27.5</v>
      </c>
    </row>
    <row r="21" spans="1:4" ht="12.75">
      <c r="A21" s="26" t="s">
        <v>97</v>
      </c>
      <c r="B21">
        <v>3.9</v>
      </c>
      <c r="C21">
        <v>1.9</v>
      </c>
      <c r="D21">
        <v>0.4</v>
      </c>
    </row>
  </sheetData>
  <printOptions/>
  <pageMargins left="0.75" right="0.75" top="0.74" bottom="0.76" header="0.4921259845" footer="0.4921259845"/>
  <pageSetup fitToHeight="1" fitToWidth="1" horizontalDpi="600" verticalDpi="600"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36">
      <selection activeCell="A36" sqref="A36"/>
    </sheetView>
  </sheetViews>
  <sheetFormatPr defaultColWidth="11.421875" defaultRowHeight="12.75"/>
  <sheetData>
    <row r="1" ht="12.75">
      <c r="A1" t="s">
        <v>108</v>
      </c>
    </row>
    <row r="2" spans="1:3" ht="12.75">
      <c r="A2" s="2" t="s">
        <v>109</v>
      </c>
      <c r="B2" s="2"/>
      <c r="C2" s="2"/>
    </row>
    <row r="4" spans="2:3" ht="12.75">
      <c r="B4" t="s">
        <v>38</v>
      </c>
      <c r="C4" t="s">
        <v>52</v>
      </c>
    </row>
    <row r="5" spans="1:3" ht="12.75">
      <c r="A5">
        <v>1972</v>
      </c>
      <c r="B5">
        <v>0.7</v>
      </c>
      <c r="C5">
        <v>1.1</v>
      </c>
    </row>
    <row r="6" spans="1:3" ht="12.75">
      <c r="A6">
        <v>1973</v>
      </c>
      <c r="B6">
        <v>0.8</v>
      </c>
      <c r="C6">
        <v>1.2</v>
      </c>
    </row>
    <row r="7" spans="1:3" ht="12.75">
      <c r="A7">
        <v>1974</v>
      </c>
      <c r="B7">
        <v>2.9</v>
      </c>
      <c r="C7">
        <v>2.6</v>
      </c>
    </row>
    <row r="8" spans="1:3" ht="12.75">
      <c r="A8">
        <v>1975</v>
      </c>
      <c r="B8">
        <v>6.8</v>
      </c>
      <c r="C8">
        <v>4.7</v>
      </c>
    </row>
    <row r="9" spans="1:3" ht="12.75">
      <c r="A9">
        <v>1976</v>
      </c>
      <c r="B9">
        <v>5.1</v>
      </c>
      <c r="C9">
        <v>4.6</v>
      </c>
    </row>
    <row r="10" spans="1:3" ht="12.75">
      <c r="A10">
        <v>1977</v>
      </c>
      <c r="B10">
        <v>4.9</v>
      </c>
      <c r="C10">
        <v>4.5</v>
      </c>
    </row>
    <row r="11" spans="1:3" ht="12.75">
      <c r="A11">
        <v>1978</v>
      </c>
      <c r="B11">
        <v>5.3</v>
      </c>
      <c r="C11">
        <v>4.3</v>
      </c>
    </row>
    <row r="12" spans="1:3" ht="12.75">
      <c r="A12">
        <v>1979</v>
      </c>
      <c r="B12">
        <v>4.7</v>
      </c>
      <c r="C12">
        <v>3.8</v>
      </c>
    </row>
    <row r="13" spans="1:3" ht="12.75">
      <c r="A13">
        <v>1980</v>
      </c>
      <c r="B13" s="64">
        <v>5</v>
      </c>
      <c r="C13">
        <v>3.8</v>
      </c>
    </row>
    <row r="14" spans="1:3" ht="12.75">
      <c r="A14">
        <v>1981</v>
      </c>
      <c r="B14">
        <v>8.2</v>
      </c>
      <c r="C14">
        <v>5.5</v>
      </c>
    </row>
    <row r="15" spans="1:3" ht="12.75">
      <c r="A15">
        <v>1982</v>
      </c>
      <c r="B15">
        <v>11.9</v>
      </c>
      <c r="C15">
        <v>7.5</v>
      </c>
    </row>
    <row r="16" spans="1:3" ht="12.75">
      <c r="A16">
        <v>1983</v>
      </c>
      <c r="B16">
        <v>14.7</v>
      </c>
      <c r="C16">
        <v>9.1</v>
      </c>
    </row>
    <row r="17" spans="1:3" ht="12.75">
      <c r="A17">
        <v>1984</v>
      </c>
      <c r="B17" s="64">
        <v>14</v>
      </c>
      <c r="C17">
        <v>9.1</v>
      </c>
    </row>
    <row r="18" spans="1:3" ht="12.75">
      <c r="A18">
        <v>1985</v>
      </c>
      <c r="B18">
        <v>13.9</v>
      </c>
      <c r="C18">
        <v>9.3</v>
      </c>
    </row>
    <row r="19" spans="1:3" ht="12.75">
      <c r="A19">
        <v>1986</v>
      </c>
      <c r="B19">
        <v>13.7</v>
      </c>
      <c r="C19" s="64">
        <v>9</v>
      </c>
    </row>
    <row r="20" spans="1:3" ht="12.75">
      <c r="A20">
        <v>1987</v>
      </c>
      <c r="B20">
        <v>14.3</v>
      </c>
      <c r="C20">
        <v>8.9</v>
      </c>
    </row>
    <row r="21" spans="1:3" ht="12.75">
      <c r="A21">
        <v>1988</v>
      </c>
      <c r="B21">
        <v>14.4</v>
      </c>
      <c r="C21">
        <v>8.7</v>
      </c>
    </row>
    <row r="22" spans="1:3" ht="12.75">
      <c r="A22">
        <v>1989</v>
      </c>
      <c r="B22">
        <v>12.2</v>
      </c>
      <c r="C22">
        <v>7.9</v>
      </c>
    </row>
    <row r="23" spans="1:3" ht="12.75">
      <c r="A23">
        <v>1990</v>
      </c>
      <c r="B23">
        <v>10.9</v>
      </c>
      <c r="C23">
        <v>7.2</v>
      </c>
    </row>
    <row r="24" spans="1:3" ht="12.75">
      <c r="A24">
        <v>1991</v>
      </c>
      <c r="B24">
        <v>10.7</v>
      </c>
      <c r="C24">
        <v>6.3</v>
      </c>
    </row>
    <row r="25" spans="1:3" ht="12.75">
      <c r="A25">
        <v>1992</v>
      </c>
      <c r="B25">
        <v>12.2</v>
      </c>
      <c r="C25">
        <v>6.6</v>
      </c>
    </row>
    <row r="26" spans="1:3" ht="12.75">
      <c r="A26">
        <v>1993</v>
      </c>
      <c r="B26">
        <v>15.1</v>
      </c>
      <c r="C26">
        <v>8.2</v>
      </c>
    </row>
    <row r="27" spans="1:3" ht="12.75">
      <c r="A27">
        <v>1994</v>
      </c>
      <c r="B27">
        <v>16.2</v>
      </c>
      <c r="C27">
        <v>9.2</v>
      </c>
    </row>
    <row r="28" spans="1:3" ht="12.75">
      <c r="A28">
        <v>1995</v>
      </c>
      <c r="B28">
        <v>16.6</v>
      </c>
      <c r="C28">
        <v>9.3</v>
      </c>
    </row>
    <row r="29" spans="1:3" ht="12.75">
      <c r="A29">
        <v>1996</v>
      </c>
      <c r="B29">
        <v>18.9</v>
      </c>
      <c r="C29">
        <v>10.1</v>
      </c>
    </row>
    <row r="30" spans="1:3" ht="12.75">
      <c r="A30">
        <v>1997</v>
      </c>
      <c r="B30">
        <v>20.4</v>
      </c>
      <c r="C30" s="64">
        <v>11</v>
      </c>
    </row>
    <row r="31" spans="1:3" ht="12.75">
      <c r="A31">
        <v>1998</v>
      </c>
      <c r="B31">
        <v>19.6</v>
      </c>
      <c r="C31">
        <v>10.5</v>
      </c>
    </row>
    <row r="32" spans="1:3" ht="12.75">
      <c r="A32">
        <v>1999</v>
      </c>
      <c r="B32">
        <v>19.2</v>
      </c>
      <c r="C32">
        <v>9.9</v>
      </c>
    </row>
    <row r="33" ht="12.75">
      <c r="A33" t="s">
        <v>110</v>
      </c>
    </row>
    <row r="34" ht="12.75">
      <c r="A34" t="s">
        <v>111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26" sqref="A26"/>
    </sheetView>
  </sheetViews>
  <sheetFormatPr defaultColWidth="11.421875" defaultRowHeight="12.75"/>
  <sheetData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0" bestFit="1" customWidth="1"/>
    <col min="2" max="10" width="9.7109375" style="0" customWidth="1"/>
  </cols>
  <sheetData>
    <row r="1" spans="1:10" ht="12.75">
      <c r="A1" s="1" t="s">
        <v>71</v>
      </c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 t="s">
        <v>83</v>
      </c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3.5" thickBot="1"/>
    <row r="5" spans="1:12" ht="12.75">
      <c r="A5" s="3"/>
      <c r="B5" s="4">
        <v>1967</v>
      </c>
      <c r="C5" s="4">
        <v>1970</v>
      </c>
      <c r="D5" s="4">
        <v>1975</v>
      </c>
      <c r="E5" s="4">
        <v>1980</v>
      </c>
      <c r="F5" s="4">
        <v>1985</v>
      </c>
      <c r="G5" s="4" t="s">
        <v>1</v>
      </c>
      <c r="H5" s="4" t="s">
        <v>2</v>
      </c>
      <c r="I5" s="56">
        <v>1995</v>
      </c>
      <c r="J5" s="56">
        <v>1998</v>
      </c>
      <c r="K5" s="65">
        <v>1999</v>
      </c>
      <c r="L5" s="55"/>
    </row>
    <row r="6" spans="1:13" ht="12.75">
      <c r="A6" s="5" t="s">
        <v>3</v>
      </c>
      <c r="B6" s="6">
        <v>100</v>
      </c>
      <c r="C6" s="6">
        <v>100</v>
      </c>
      <c r="D6" s="7">
        <v>100</v>
      </c>
      <c r="E6" s="6">
        <v>100</v>
      </c>
      <c r="F6" s="7">
        <v>100</v>
      </c>
      <c r="G6" s="6">
        <v>100</v>
      </c>
      <c r="H6" s="7">
        <v>100</v>
      </c>
      <c r="I6" s="6">
        <v>100</v>
      </c>
      <c r="J6" s="45">
        <v>100</v>
      </c>
      <c r="K6" s="66">
        <v>100</v>
      </c>
      <c r="L6" s="16"/>
      <c r="M6" s="5" t="s">
        <v>3</v>
      </c>
    </row>
    <row r="7" spans="1:13" ht="12.75">
      <c r="A7" s="8" t="s">
        <v>4</v>
      </c>
      <c r="B7" s="9"/>
      <c r="C7" s="9"/>
      <c r="D7" s="10"/>
      <c r="E7" s="9"/>
      <c r="F7" s="10"/>
      <c r="G7" s="9"/>
      <c r="H7" s="10"/>
      <c r="I7" s="9"/>
      <c r="J7" s="9"/>
      <c r="K7" s="66"/>
      <c r="L7" s="16"/>
      <c r="M7" s="8" t="s">
        <v>4</v>
      </c>
    </row>
    <row r="8" spans="1:13" ht="12.75">
      <c r="A8" s="5" t="s">
        <v>5</v>
      </c>
      <c r="B8" s="9">
        <v>87.33038386452738</v>
      </c>
      <c r="C8" s="9">
        <v>91.51032236887858</v>
      </c>
      <c r="D8" s="10">
        <v>90.75067109351197</v>
      </c>
      <c r="E8" s="9">
        <v>88.83064005453923</v>
      </c>
      <c r="F8" s="10">
        <v>85.95313662523961</v>
      </c>
      <c r="G8" s="9">
        <v>83.74026408099049</v>
      </c>
      <c r="H8" s="10">
        <v>83.38896238712282</v>
      </c>
      <c r="I8" s="9">
        <v>82.94902636876685</v>
      </c>
      <c r="J8" s="9">
        <v>82.03047628467867</v>
      </c>
      <c r="K8" s="29">
        <v>81.8</v>
      </c>
      <c r="M8" s="5" t="s">
        <v>5</v>
      </c>
    </row>
    <row r="9" spans="1:13" ht="12.75">
      <c r="A9" s="5"/>
      <c r="B9" s="9"/>
      <c r="C9" s="9"/>
      <c r="D9" s="10"/>
      <c r="E9" s="9"/>
      <c r="F9" s="10"/>
      <c r="G9" s="9"/>
      <c r="H9" s="10"/>
      <c r="I9" s="9"/>
      <c r="J9" s="9"/>
      <c r="K9" s="66"/>
      <c r="L9" s="16"/>
      <c r="M9" s="5"/>
    </row>
    <row r="10" spans="1:13" ht="12.75">
      <c r="A10" s="5" t="s">
        <v>6</v>
      </c>
      <c r="B10" s="9">
        <v>10.165648854539306</v>
      </c>
      <c r="C10" s="9">
        <v>7.098881671978839</v>
      </c>
      <c r="D10" s="10">
        <v>6.318475623741623</v>
      </c>
      <c r="E10" s="9">
        <v>6.640659033689114</v>
      </c>
      <c r="F10" s="10">
        <v>7.1892708330002995</v>
      </c>
      <c r="G10" s="9">
        <v>6.492119788599377</v>
      </c>
      <c r="H10" s="10">
        <v>6.4643693289998065</v>
      </c>
      <c r="I10" s="9">
        <v>5.473269224710916</v>
      </c>
      <c r="J10" s="9">
        <v>5.421448979471946</v>
      </c>
      <c r="K10" s="29">
        <v>5.4</v>
      </c>
      <c r="M10" s="5" t="s">
        <v>6</v>
      </c>
    </row>
    <row r="11" spans="1:13" ht="12.75">
      <c r="A11" s="5"/>
      <c r="B11" s="9"/>
      <c r="C11" s="9"/>
      <c r="D11" s="10"/>
      <c r="E11" s="9"/>
      <c r="F11" s="10"/>
      <c r="G11" s="9"/>
      <c r="H11" s="10"/>
      <c r="I11" s="9"/>
      <c r="J11" s="9"/>
      <c r="K11" s="66"/>
      <c r="L11" s="16"/>
      <c r="M11" s="5"/>
    </row>
    <row r="12" spans="1:13" ht="12.75">
      <c r="A12" s="5" t="s">
        <v>7</v>
      </c>
      <c r="B12" s="9">
        <v>62.18969553090715</v>
      </c>
      <c r="C12" s="9">
        <v>53.23378454606203</v>
      </c>
      <c r="D12" s="10">
        <v>44.200353384712514</v>
      </c>
      <c r="E12" s="9">
        <v>38.07497707322287</v>
      </c>
      <c r="F12" s="10">
        <v>35.38779458599817</v>
      </c>
      <c r="G12" s="9">
        <v>31.019681975717887</v>
      </c>
      <c r="H12" s="10">
        <v>30.785683642138224</v>
      </c>
      <c r="I12" s="9">
        <v>25.254834701400892</v>
      </c>
      <c r="J12" s="9">
        <v>25.333662677692597</v>
      </c>
      <c r="K12" s="29">
        <v>25.3</v>
      </c>
      <c r="M12" s="5" t="s">
        <v>7</v>
      </c>
    </row>
    <row r="13" spans="1:13" ht="12.75">
      <c r="A13" s="5"/>
      <c r="B13" s="9"/>
      <c r="C13" s="9"/>
      <c r="D13" s="10"/>
      <c r="E13" s="9"/>
      <c r="F13" s="10"/>
      <c r="G13" s="9"/>
      <c r="H13" s="10"/>
      <c r="I13" s="9"/>
      <c r="J13" s="9"/>
      <c r="K13" s="66"/>
      <c r="L13" s="16"/>
      <c r="M13" s="5"/>
    </row>
    <row r="14" spans="1:13" ht="12.75">
      <c r="A14" s="11" t="s">
        <v>8</v>
      </c>
      <c r="B14" s="9">
        <v>62.42200356128155</v>
      </c>
      <c r="C14" s="9">
        <v>73.91544490049881</v>
      </c>
      <c r="D14" s="10">
        <v>76.11520850235989</v>
      </c>
      <c r="E14" s="9">
        <v>74.14530950924572</v>
      </c>
      <c r="F14" s="10">
        <v>69.30240226977202</v>
      </c>
      <c r="G14" s="9">
        <v>65.06403047349566</v>
      </c>
      <c r="H14" s="10">
        <v>64.59427851812586</v>
      </c>
      <c r="I14" s="9">
        <v>63.66974236764389</v>
      </c>
      <c r="J14" s="9">
        <v>61.923729912305234</v>
      </c>
      <c r="K14" s="30">
        <v>61</v>
      </c>
      <c r="L14" s="64"/>
      <c r="M14" s="11" t="s">
        <v>8</v>
      </c>
    </row>
    <row r="15" spans="1:13" ht="12.75">
      <c r="A15" s="8" t="s">
        <v>9</v>
      </c>
      <c r="B15" s="9">
        <v>11.12283321700404</v>
      </c>
      <c r="C15" s="9">
        <v>11.519951137192479</v>
      </c>
      <c r="D15" s="10">
        <v>9.547524766517165</v>
      </c>
      <c r="E15" s="9">
        <v>6.680831417903275</v>
      </c>
      <c r="F15" s="10">
        <v>6.40826026012676</v>
      </c>
      <c r="G15" s="9">
        <v>5.998911442841878</v>
      </c>
      <c r="H15" s="10">
        <v>5.993057224551954</v>
      </c>
      <c r="I15" s="9">
        <v>5.012025594010259</v>
      </c>
      <c r="J15" s="9">
        <v>4.96631438387353</v>
      </c>
      <c r="K15" s="30">
        <v>5</v>
      </c>
      <c r="L15" s="64"/>
      <c r="M15" s="8" t="s">
        <v>9</v>
      </c>
    </row>
    <row r="16" spans="1:13" ht="12.75">
      <c r="A16" s="8" t="s">
        <v>10</v>
      </c>
      <c r="B16" s="9">
        <v>22.847608256815228</v>
      </c>
      <c r="C16" s="9">
        <v>19.272587877629306</v>
      </c>
      <c r="D16" s="10">
        <v>14.705738515852673</v>
      </c>
      <c r="E16" s="9">
        <v>13.874966654001925</v>
      </c>
      <c r="F16" s="10">
        <v>12.133935548815217</v>
      </c>
      <c r="G16" s="9">
        <v>10.460736681915241</v>
      </c>
      <c r="H16" s="10">
        <v>10.34041536859302</v>
      </c>
      <c r="I16" s="9">
        <v>8.169779028490357</v>
      </c>
      <c r="J16" s="9">
        <v>8.361776399316192</v>
      </c>
      <c r="K16" s="29">
        <v>8.4</v>
      </c>
      <c r="M16" s="8" t="s">
        <v>10</v>
      </c>
    </row>
    <row r="17" spans="1:13" ht="12.75">
      <c r="A17" s="8" t="s">
        <v>11</v>
      </c>
      <c r="B17" s="9">
        <v>1.3282019292027853</v>
      </c>
      <c r="C17" s="9">
        <v>1.8271814149317132</v>
      </c>
      <c r="D17" s="10">
        <v>2.8984784308662426</v>
      </c>
      <c r="E17" s="9">
        <v>2.5210472754186326</v>
      </c>
      <c r="F17" s="10">
        <v>1.7594660993454585</v>
      </c>
      <c r="G17" s="9">
        <v>1.6141589503302394</v>
      </c>
      <c r="H17" s="10">
        <v>1.6005706657442578</v>
      </c>
      <c r="I17" s="9">
        <v>1.744261741158812</v>
      </c>
      <c r="J17" s="9">
        <v>1.8112755722893337</v>
      </c>
      <c r="K17" s="29">
        <v>1.8</v>
      </c>
      <c r="M17" s="8" t="s">
        <v>11</v>
      </c>
    </row>
    <row r="18" spans="1:13" ht="12.75">
      <c r="A18" s="8" t="s">
        <v>12</v>
      </c>
      <c r="B18" s="9">
        <v>9.798948663633803</v>
      </c>
      <c r="C18" s="9">
        <v>8.24895842327407</v>
      </c>
      <c r="D18" s="10">
        <v>6.050649526578922</v>
      </c>
      <c r="E18" s="9">
        <v>4.040861310288891</v>
      </c>
      <c r="F18" s="10">
        <v>3.4889934600640977</v>
      </c>
      <c r="G18" s="9">
        <v>2.570318865596004</v>
      </c>
      <c r="H18" s="10">
        <v>2.5362131663413527</v>
      </c>
      <c r="I18" s="9">
        <v>1.8439569403721787</v>
      </c>
      <c r="J18" s="9">
        <v>1.7913700939382833</v>
      </c>
      <c r="K18" s="29">
        <v>1.8</v>
      </c>
      <c r="M18" s="8" t="s">
        <v>12</v>
      </c>
    </row>
    <row r="19" spans="1:13" ht="12.75">
      <c r="A19" s="8" t="s">
        <v>13</v>
      </c>
      <c r="B19" s="9">
        <v>7.779745197334519</v>
      </c>
      <c r="C19" s="9">
        <v>17.284613423094328</v>
      </c>
      <c r="D19" s="10">
        <v>16.575312855016904</v>
      </c>
      <c r="E19" s="9">
        <v>14.188149573305955</v>
      </c>
      <c r="F19" s="10">
        <v>13.496433613416208</v>
      </c>
      <c r="G19" s="9">
        <v>12.447859046919179</v>
      </c>
      <c r="H19" s="10">
        <v>12.404062343473095</v>
      </c>
      <c r="I19" s="9">
        <v>18.821260391537837</v>
      </c>
      <c r="J19" s="9">
        <v>16.1632074351675</v>
      </c>
      <c r="K19" s="29">
        <v>16.2</v>
      </c>
      <c r="M19" s="8" t="s">
        <v>13</v>
      </c>
    </row>
    <row r="20" spans="1:13" ht="12.75">
      <c r="A20" s="8" t="s">
        <v>14</v>
      </c>
      <c r="B20" s="9">
        <v>9.54466629729118</v>
      </c>
      <c r="C20" s="9">
        <v>15.76215262437691</v>
      </c>
      <c r="D20" s="10">
        <v>26.337504407527984</v>
      </c>
      <c r="E20" s="9">
        <v>32.83945327832703</v>
      </c>
      <c r="F20" s="10">
        <v>32.01531328800427</v>
      </c>
      <c r="G20" s="9">
        <v>31.972045485893112</v>
      </c>
      <c r="H20" s="10">
        <v>31.719959749422184</v>
      </c>
      <c r="I20" s="9">
        <v>28.07845867207444</v>
      </c>
      <c r="J20" s="9">
        <v>28.829786027720395</v>
      </c>
      <c r="K20" s="30">
        <v>28</v>
      </c>
      <c r="L20" s="64"/>
      <c r="M20" s="8" t="s">
        <v>14</v>
      </c>
    </row>
    <row r="21" spans="1:13" ht="12.75">
      <c r="A21" s="8"/>
      <c r="B21" s="9"/>
      <c r="C21" s="9"/>
      <c r="D21" s="10"/>
      <c r="E21" s="9"/>
      <c r="F21" s="10"/>
      <c r="G21" s="9"/>
      <c r="H21" s="10"/>
      <c r="I21" s="9"/>
      <c r="J21" s="9"/>
      <c r="K21" s="66"/>
      <c r="L21" s="16"/>
      <c r="M21" s="8"/>
    </row>
    <row r="22" spans="1:13" ht="12.75">
      <c r="A22" s="5" t="s">
        <v>22</v>
      </c>
      <c r="B22" s="9">
        <v>5.354210244025831</v>
      </c>
      <c r="C22" s="9">
        <v>3.801213305439246</v>
      </c>
      <c r="D22" s="10">
        <v>2.638574880538264</v>
      </c>
      <c r="E22" s="9">
        <v>2.8013557562153797</v>
      </c>
      <c r="F22" s="10">
        <v>4.086831933375688</v>
      </c>
      <c r="G22" s="9">
        <v>7.4404007324963315</v>
      </c>
      <c r="H22" s="10">
        <v>7.605382616332481</v>
      </c>
      <c r="I22" s="9">
        <v>9.990429149359633</v>
      </c>
      <c r="J22" s="9">
        <v>10.887558912087052</v>
      </c>
      <c r="K22" s="29">
        <v>11.5</v>
      </c>
      <c r="M22" s="5" t="s">
        <v>22</v>
      </c>
    </row>
    <row r="23" spans="1:13" ht="12.75">
      <c r="A23" s="8" t="s">
        <v>4</v>
      </c>
      <c r="B23" s="9"/>
      <c r="C23" s="9"/>
      <c r="D23" s="10"/>
      <c r="E23" s="9"/>
      <c r="F23" s="10"/>
      <c r="G23" s="9"/>
      <c r="H23" s="10"/>
      <c r="I23" s="9"/>
      <c r="J23" s="9"/>
      <c r="K23" s="66"/>
      <c r="L23" s="16"/>
      <c r="M23" s="8" t="s">
        <v>4</v>
      </c>
    </row>
    <row r="24" spans="1:13" ht="12.75">
      <c r="A24" s="5" t="s">
        <v>15</v>
      </c>
      <c r="B24" s="9">
        <v>1.2510980249112587</v>
      </c>
      <c r="C24" s="9">
        <v>1.3380493916170586</v>
      </c>
      <c r="D24" s="10">
        <v>1.7346954245335846</v>
      </c>
      <c r="E24" s="9">
        <v>2.3225880626267035</v>
      </c>
      <c r="F24" s="10">
        <v>3.0476768132576315</v>
      </c>
      <c r="G24" s="9">
        <v>3.591818918726598</v>
      </c>
      <c r="H24" s="10">
        <v>3.70562122978393</v>
      </c>
      <c r="I24" s="9">
        <v>4.058746009473832</v>
      </c>
      <c r="J24" s="9">
        <v>4.143249494883118</v>
      </c>
      <c r="K24" s="29">
        <v>4.1</v>
      </c>
      <c r="M24" s="5" t="s">
        <v>15</v>
      </c>
    </row>
    <row r="25" spans="1:13" ht="12.75">
      <c r="A25" s="8" t="s">
        <v>4</v>
      </c>
      <c r="B25" s="9"/>
      <c r="C25" s="9"/>
      <c r="D25" s="10"/>
      <c r="E25" s="9"/>
      <c r="F25" s="10"/>
      <c r="G25" s="9"/>
      <c r="H25" s="10"/>
      <c r="I25" s="9"/>
      <c r="J25" s="9"/>
      <c r="K25" s="66"/>
      <c r="L25" s="16"/>
      <c r="M25" s="8" t="s">
        <v>4</v>
      </c>
    </row>
    <row r="26" spans="1:13" ht="12.75">
      <c r="A26" s="5" t="s">
        <v>16</v>
      </c>
      <c r="B26" s="9">
        <v>3.47194508297941</v>
      </c>
      <c r="C26" s="9">
        <v>2.48923482872652</v>
      </c>
      <c r="D26" s="10">
        <v>2.9657711743512927</v>
      </c>
      <c r="E26" s="9">
        <v>4.920319906011442</v>
      </c>
      <c r="F26" s="10">
        <v>6.747269089200085</v>
      </c>
      <c r="G26" s="9">
        <v>8.644605165285748</v>
      </c>
      <c r="H26" s="10">
        <v>8.839685003290574</v>
      </c>
      <c r="I26" s="9">
        <v>9.375628148058523</v>
      </c>
      <c r="J26" s="9">
        <v>9.98151126708821</v>
      </c>
      <c r="K26" s="66">
        <v>10.2</v>
      </c>
      <c r="L26" s="16"/>
      <c r="M26" s="5" t="s">
        <v>16</v>
      </c>
    </row>
    <row r="27" spans="1:13" ht="12.75">
      <c r="A27" s="8"/>
      <c r="B27" s="9"/>
      <c r="C27" s="9"/>
      <c r="D27" s="10"/>
      <c r="E27" s="9"/>
      <c r="F27" s="10"/>
      <c r="G27" s="9"/>
      <c r="H27" s="10"/>
      <c r="I27" s="9"/>
      <c r="J27" s="9"/>
      <c r="K27" s="66"/>
      <c r="L27" s="16"/>
      <c r="M27" s="8"/>
    </row>
    <row r="28" spans="1:13" ht="13.5" thickBot="1">
      <c r="A28" s="12" t="s">
        <v>17</v>
      </c>
      <c r="B28" s="13">
        <v>3.6427581832261096</v>
      </c>
      <c r="C28" s="13">
        <v>2.610652723654685</v>
      </c>
      <c r="D28" s="14">
        <v>2.542550678624822</v>
      </c>
      <c r="E28" s="13">
        <v>2.5453887312532615</v>
      </c>
      <c r="F28" s="14">
        <v>2.901294422259989</v>
      </c>
      <c r="G28" s="13">
        <v>2.695886394771568</v>
      </c>
      <c r="H28" s="14">
        <v>2.707199507649182</v>
      </c>
      <c r="I28" s="13">
        <v>2.5511906690200234</v>
      </c>
      <c r="J28" s="13">
        <v>2.7229792694757755</v>
      </c>
      <c r="K28" s="67">
        <v>2.8</v>
      </c>
      <c r="L28" s="16"/>
      <c r="M28" s="12" t="s">
        <v>17</v>
      </c>
    </row>
    <row r="29" ht="12.75">
      <c r="A29" s="15" t="s">
        <v>18</v>
      </c>
    </row>
    <row r="30" ht="12.75">
      <c r="A30" s="15" t="s">
        <v>19</v>
      </c>
    </row>
    <row r="31" ht="12.75">
      <c r="A31" s="15" t="s">
        <v>20</v>
      </c>
    </row>
    <row r="32" ht="12.75">
      <c r="A32" s="15" t="s">
        <v>21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&amp;R&amp;8IAB-Hö 6/99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A1" sqref="A1"/>
    </sheetView>
  </sheetViews>
  <sheetFormatPr defaultColWidth="11.421875" defaultRowHeight="12.75"/>
  <cols>
    <col min="1" max="12" width="9.7109375" style="0" customWidth="1"/>
  </cols>
  <sheetData>
    <row r="1" spans="1:12" ht="12.7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3.5" thickBot="1"/>
    <row r="4" spans="1:12" ht="12.75">
      <c r="A4" s="36" t="s">
        <v>51</v>
      </c>
      <c r="B4" s="37" t="s">
        <v>52</v>
      </c>
      <c r="C4" s="38" t="s">
        <v>53</v>
      </c>
      <c r="D4" s="20"/>
      <c r="E4" s="20"/>
      <c r="F4" s="20"/>
      <c r="G4" s="20"/>
      <c r="H4" s="20"/>
      <c r="I4" s="20"/>
      <c r="J4" s="20"/>
      <c r="K4" s="20"/>
      <c r="L4" s="39" t="s">
        <v>54</v>
      </c>
    </row>
    <row r="5" spans="1:12" ht="12.75">
      <c r="A5" s="22"/>
      <c r="B5" s="40"/>
      <c r="C5" s="41" t="s">
        <v>55</v>
      </c>
      <c r="D5" s="42" t="s">
        <v>56</v>
      </c>
      <c r="E5" s="41" t="s">
        <v>57</v>
      </c>
      <c r="F5" s="42" t="s">
        <v>58</v>
      </c>
      <c r="G5" s="41" t="s">
        <v>59</v>
      </c>
      <c r="H5" s="42" t="s">
        <v>60</v>
      </c>
      <c r="I5" s="41" t="s">
        <v>61</v>
      </c>
      <c r="J5" s="42" t="s">
        <v>62</v>
      </c>
      <c r="K5" s="41" t="s">
        <v>63</v>
      </c>
      <c r="L5" s="43" t="s">
        <v>64</v>
      </c>
    </row>
    <row r="6" spans="1:12" ht="12.75">
      <c r="A6" s="44">
        <v>1988</v>
      </c>
      <c r="B6" s="45">
        <v>46783</v>
      </c>
      <c r="C6" s="7">
        <v>618</v>
      </c>
      <c r="D6" s="45">
        <v>2119</v>
      </c>
      <c r="E6" s="7">
        <v>756</v>
      </c>
      <c r="F6" s="45">
        <v>13958</v>
      </c>
      <c r="G6" s="7">
        <v>10881</v>
      </c>
      <c r="H6" s="45">
        <v>4810</v>
      </c>
      <c r="I6" s="7">
        <v>1202</v>
      </c>
      <c r="J6" s="45">
        <v>1243</v>
      </c>
      <c r="K6" s="7">
        <v>1157</v>
      </c>
      <c r="L6" s="46">
        <v>2.6569480366799905</v>
      </c>
    </row>
    <row r="7" spans="1:12" ht="12.75">
      <c r="A7" s="44">
        <v>1989</v>
      </c>
      <c r="B7" s="45">
        <v>68526</v>
      </c>
      <c r="C7" s="7">
        <v>548</v>
      </c>
      <c r="D7" s="45">
        <v>2076</v>
      </c>
      <c r="E7" s="7">
        <v>659</v>
      </c>
      <c r="F7" s="45">
        <v>24882</v>
      </c>
      <c r="G7" s="7">
        <v>10868</v>
      </c>
      <c r="H7" s="45">
        <v>13557</v>
      </c>
      <c r="I7" s="7">
        <v>1910</v>
      </c>
      <c r="J7" s="45">
        <v>1713</v>
      </c>
      <c r="K7" s="7">
        <v>1556</v>
      </c>
      <c r="L7" s="46">
        <v>2.4997811049820506</v>
      </c>
    </row>
    <row r="8" spans="1:12" ht="12.75">
      <c r="A8" s="44">
        <v>1990</v>
      </c>
      <c r="B8" s="45">
        <v>101377</v>
      </c>
      <c r="C8" s="7">
        <v>437</v>
      </c>
      <c r="D8" s="45">
        <v>2082</v>
      </c>
      <c r="E8" s="7">
        <v>537</v>
      </c>
      <c r="F8" s="45">
        <v>32340</v>
      </c>
      <c r="G8" s="7">
        <v>14410</v>
      </c>
      <c r="H8" s="45">
        <v>33339</v>
      </c>
      <c r="I8" s="7">
        <v>2736</v>
      </c>
      <c r="J8" s="45">
        <v>2034</v>
      </c>
      <c r="K8" s="7">
        <v>1532</v>
      </c>
      <c r="L8" s="46">
        <v>2.006372254061572</v>
      </c>
    </row>
    <row r="9" spans="1:12" ht="12.75">
      <c r="A9" s="44">
        <v>1991</v>
      </c>
      <c r="B9" s="45">
        <v>141630</v>
      </c>
      <c r="C9" s="7">
        <v>679</v>
      </c>
      <c r="D9" s="45">
        <v>2832</v>
      </c>
      <c r="E9" s="7">
        <v>793</v>
      </c>
      <c r="F9" s="45">
        <v>27646</v>
      </c>
      <c r="G9" s="7">
        <v>29011</v>
      </c>
      <c r="H9" s="45">
        <v>55620</v>
      </c>
      <c r="I9" s="7">
        <v>2303</v>
      </c>
      <c r="J9" s="45">
        <v>3529</v>
      </c>
      <c r="K9" s="7">
        <v>1178</v>
      </c>
      <c r="L9" s="46">
        <v>2.491703735084375</v>
      </c>
    </row>
    <row r="10" spans="1:12" ht="12.75">
      <c r="A10" s="44">
        <v>1992</v>
      </c>
      <c r="B10" s="45">
        <v>179904</v>
      </c>
      <c r="C10" s="7">
        <v>1947</v>
      </c>
      <c r="D10" s="45">
        <v>2328</v>
      </c>
      <c r="E10" s="7">
        <v>959</v>
      </c>
      <c r="F10" s="45">
        <v>20248</v>
      </c>
      <c r="G10" s="7">
        <v>37574</v>
      </c>
      <c r="H10" s="45">
        <v>84660</v>
      </c>
      <c r="I10" s="7">
        <v>1863</v>
      </c>
      <c r="J10" s="45">
        <v>7377</v>
      </c>
      <c r="K10" s="7">
        <v>1425</v>
      </c>
      <c r="L10" s="46">
        <v>4.100520277481323</v>
      </c>
    </row>
    <row r="11" spans="1:12" ht="12.75">
      <c r="A11" s="44">
        <v>1993</v>
      </c>
      <c r="B11" s="45">
        <v>199443</v>
      </c>
      <c r="C11" s="7">
        <v>1154</v>
      </c>
      <c r="D11" s="45">
        <v>5241</v>
      </c>
      <c r="E11" s="7">
        <v>810</v>
      </c>
      <c r="F11" s="45">
        <v>15435</v>
      </c>
      <c r="G11" s="7">
        <v>28346</v>
      </c>
      <c r="H11" s="45">
        <v>105801</v>
      </c>
      <c r="I11" s="7">
        <v>1488</v>
      </c>
      <c r="J11" s="45">
        <v>12915</v>
      </c>
      <c r="K11" s="7">
        <v>1663</v>
      </c>
      <c r="L11" s="46">
        <v>6.475534363201516</v>
      </c>
    </row>
    <row r="12" spans="1:12" ht="12.75">
      <c r="A12" s="44">
        <v>1994</v>
      </c>
      <c r="B12" s="45">
        <v>259170</v>
      </c>
      <c r="C12" s="7">
        <v>1417</v>
      </c>
      <c r="D12" s="45">
        <v>10962</v>
      </c>
      <c r="E12" s="7">
        <v>772</v>
      </c>
      <c r="F12" s="45">
        <v>11943</v>
      </c>
      <c r="G12" s="7">
        <v>17968</v>
      </c>
      <c r="H12" s="45">
        <v>164296</v>
      </c>
      <c r="I12" s="7">
        <v>1540</v>
      </c>
      <c r="J12" s="45">
        <v>19590</v>
      </c>
      <c r="K12" s="7">
        <v>1902</v>
      </c>
      <c r="L12" s="46">
        <v>7.558745225141799</v>
      </c>
    </row>
    <row r="13" spans="1:12" ht="12.75">
      <c r="A13" s="44">
        <v>1995</v>
      </c>
      <c r="B13" s="45">
        <v>313606</v>
      </c>
      <c r="C13" s="7">
        <v>1281</v>
      </c>
      <c r="D13" s="45">
        <v>8871</v>
      </c>
      <c r="E13" s="7">
        <v>493</v>
      </c>
      <c r="F13" s="45">
        <v>10174</v>
      </c>
      <c r="G13" s="7">
        <v>12028</v>
      </c>
      <c r="H13" s="45">
        <v>214927</v>
      </c>
      <c r="I13" s="7">
        <v>1195</v>
      </c>
      <c r="J13" s="45">
        <v>31578</v>
      </c>
      <c r="K13" s="7">
        <v>1305</v>
      </c>
      <c r="L13" s="46">
        <v>10.069322653265562</v>
      </c>
    </row>
    <row r="14" spans="1:12" ht="12.75">
      <c r="A14" s="44">
        <v>1996</v>
      </c>
      <c r="B14" s="45">
        <v>302830</v>
      </c>
      <c r="C14" s="7">
        <v>1297</v>
      </c>
      <c r="D14" s="45">
        <v>8307</v>
      </c>
      <c r="E14" s="7">
        <v>605</v>
      </c>
      <c r="F14" s="45">
        <v>7872</v>
      </c>
      <c r="G14" s="7">
        <v>9777</v>
      </c>
      <c r="H14" s="45">
        <v>194849</v>
      </c>
      <c r="I14" s="7">
        <v>859</v>
      </c>
      <c r="J14" s="45">
        <v>46294</v>
      </c>
      <c r="K14" s="7">
        <v>1027</v>
      </c>
      <c r="L14" s="46">
        <v>15.287124789485851</v>
      </c>
    </row>
    <row r="15" spans="1:12" ht="12.75">
      <c r="A15" s="44" t="s">
        <v>65</v>
      </c>
      <c r="B15" s="45">
        <v>278662</v>
      </c>
      <c r="C15" s="7">
        <v>1187</v>
      </c>
      <c r="D15" s="45">
        <v>6186</v>
      </c>
      <c r="E15" s="7">
        <v>582</v>
      </c>
      <c r="F15" s="45">
        <v>6000</v>
      </c>
      <c r="G15" s="7">
        <v>8707</v>
      </c>
      <c r="H15" s="45">
        <v>179567</v>
      </c>
      <c r="I15" s="7">
        <v>709</v>
      </c>
      <c r="J15" s="45">
        <v>42240</v>
      </c>
      <c r="K15" s="7">
        <v>3262</v>
      </c>
      <c r="L15" s="46">
        <v>15.158148581435574</v>
      </c>
    </row>
    <row r="16" spans="1:12" ht="12.75">
      <c r="A16" s="44" t="s">
        <v>81</v>
      </c>
      <c r="B16" s="45">
        <v>291331</v>
      </c>
      <c r="C16" s="45">
        <v>1156</v>
      </c>
      <c r="D16" s="61">
        <v>8468</v>
      </c>
      <c r="E16" s="26"/>
      <c r="F16" s="45">
        <v>2037</v>
      </c>
      <c r="G16" s="26"/>
      <c r="H16" s="61">
        <v>2347</v>
      </c>
      <c r="I16" s="26"/>
      <c r="J16" s="61">
        <v>56366</v>
      </c>
      <c r="L16" s="60">
        <v>19.3</v>
      </c>
    </row>
    <row r="17" spans="1:12" ht="13.5" thickBot="1">
      <c r="A17" s="47" t="s">
        <v>66</v>
      </c>
      <c r="B17" s="48">
        <f>SUM(B6:B16)</f>
        <v>2183262</v>
      </c>
      <c r="C17" s="49">
        <f>SUM(C6:C16)</f>
        <v>11721</v>
      </c>
      <c r="D17" s="48">
        <f>SUM(D6:D16)</f>
        <v>59472</v>
      </c>
      <c r="E17" s="49">
        <v>6966</v>
      </c>
      <c r="F17" s="48">
        <f>SUM(F6:F16)</f>
        <v>172535</v>
      </c>
      <c r="G17" s="49">
        <v>179570</v>
      </c>
      <c r="H17" s="48">
        <f>SUM(H6:H16)</f>
        <v>1053773</v>
      </c>
      <c r="I17" s="49">
        <v>15805</v>
      </c>
      <c r="J17" s="48">
        <f>SUM(J6:J16)</f>
        <v>224879</v>
      </c>
      <c r="K17" s="49">
        <v>16007</v>
      </c>
      <c r="L17" s="62">
        <v>10.3</v>
      </c>
    </row>
    <row r="18" spans="1:12" ht="12.75">
      <c r="A18" s="55"/>
      <c r="B18" s="7"/>
      <c r="C18" s="7"/>
      <c r="D18" s="7"/>
      <c r="E18" s="7"/>
      <c r="F18" s="7"/>
      <c r="G18" s="7"/>
      <c r="H18" s="7"/>
      <c r="I18" s="7"/>
      <c r="J18" s="7"/>
      <c r="K18" s="7"/>
      <c r="L18" s="35" t="s">
        <v>77</v>
      </c>
    </row>
    <row r="19" ht="12.75">
      <c r="A19" t="s">
        <v>67</v>
      </c>
    </row>
    <row r="21" ht="12.75">
      <c r="A21" t="s">
        <v>68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6" ht="12.75">
      <c r="A26" s="15" t="s">
        <v>69</v>
      </c>
    </row>
    <row r="27" spans="2:11" ht="12.75">
      <c r="B27" s="59"/>
      <c r="D27" s="59"/>
      <c r="F27" s="59"/>
      <c r="G27" s="59"/>
      <c r="H27" s="59"/>
      <c r="I27" s="59"/>
      <c r="J27" s="59"/>
      <c r="K27" s="59"/>
    </row>
    <row r="28" spans="2:11" ht="12.75">
      <c r="B28" s="59"/>
      <c r="D28" s="59"/>
      <c r="F28" s="59"/>
      <c r="G28" s="59"/>
      <c r="H28" s="59"/>
      <c r="I28" s="59"/>
      <c r="J28" s="59"/>
      <c r="K28" s="59"/>
    </row>
    <row r="29" spans="2:11" ht="12.75">
      <c r="B29" s="59"/>
      <c r="D29" s="59"/>
      <c r="F29" s="59"/>
      <c r="G29" s="59"/>
      <c r="H29" s="59"/>
      <c r="I29" s="59"/>
      <c r="J29" s="59"/>
      <c r="K29" s="59"/>
    </row>
    <row r="30" spans="2:11" ht="12.75">
      <c r="B30" s="59"/>
      <c r="D30" s="59"/>
      <c r="F30" s="59"/>
      <c r="G30" s="59"/>
      <c r="H30" s="59"/>
      <c r="I30" s="59"/>
      <c r="J30" s="59"/>
      <c r="K30" s="59"/>
    </row>
    <row r="31" spans="2:11" ht="12.75">
      <c r="B31" s="59"/>
      <c r="C31" s="59"/>
      <c r="D31" s="59"/>
      <c r="F31" s="59"/>
      <c r="G31" s="59"/>
      <c r="H31" s="59"/>
      <c r="I31" s="59"/>
      <c r="J31" s="59"/>
      <c r="K31" s="59"/>
    </row>
    <row r="32" spans="2:11" ht="12.75">
      <c r="B32" s="59"/>
      <c r="C32" s="59"/>
      <c r="D32" s="59"/>
      <c r="F32" s="59"/>
      <c r="G32" s="59"/>
      <c r="H32" s="59"/>
      <c r="I32" s="59"/>
      <c r="J32" s="59"/>
      <c r="K32" s="59"/>
    </row>
    <row r="33" spans="2:11" ht="12.75">
      <c r="B33" s="59"/>
      <c r="C33" s="59"/>
      <c r="D33" s="59"/>
      <c r="F33" s="59"/>
      <c r="G33" s="59"/>
      <c r="H33" s="59"/>
      <c r="I33" s="59"/>
      <c r="J33" s="59"/>
      <c r="K33" s="59"/>
    </row>
    <row r="34" spans="2:11" ht="12.75">
      <c r="B34" s="59"/>
      <c r="C34" s="59"/>
      <c r="D34" s="59"/>
      <c r="F34" s="59"/>
      <c r="G34" s="59"/>
      <c r="H34" s="59"/>
      <c r="I34" s="59"/>
      <c r="J34" s="59"/>
      <c r="K34" s="59"/>
    </row>
    <row r="35" spans="2:11" ht="12.75">
      <c r="B35" s="59"/>
      <c r="C35" s="59"/>
      <c r="D35" s="59"/>
      <c r="F35" s="59"/>
      <c r="G35" s="59"/>
      <c r="H35" s="59"/>
      <c r="J35" s="59"/>
      <c r="K35" s="59"/>
    </row>
    <row r="36" spans="2:11" ht="12.75">
      <c r="B36" s="59"/>
      <c r="C36" s="59"/>
      <c r="D36" s="59"/>
      <c r="F36" s="59"/>
      <c r="G36" s="59"/>
      <c r="H36" s="59"/>
      <c r="J36" s="59"/>
      <c r="K36" s="59"/>
    </row>
    <row r="37" spans="2:10" ht="12.75">
      <c r="B37" s="59"/>
      <c r="C37" s="59"/>
      <c r="D37" s="59"/>
      <c r="F37" s="59"/>
      <c r="H37" s="59"/>
      <c r="J37" s="59"/>
    </row>
    <row r="38" spans="2:11" ht="12.75">
      <c r="B38" s="59"/>
      <c r="C38" s="59"/>
      <c r="D38" s="59"/>
      <c r="E38" s="59"/>
      <c r="F38" s="59"/>
      <c r="G38" s="59"/>
      <c r="H38" s="59"/>
      <c r="I38" s="59"/>
      <c r="J38" s="59"/>
      <c r="K38" s="5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A1" sqref="A1:L1"/>
    </sheetView>
  </sheetViews>
  <sheetFormatPr defaultColWidth="11.421875" defaultRowHeight="12.75"/>
  <cols>
    <col min="1" max="1" width="15.57421875" style="0" bestFit="1" customWidth="1"/>
    <col min="2" max="12" width="9.7109375" style="0" customWidth="1"/>
  </cols>
  <sheetData>
    <row r="1" spans="1:12" ht="12.7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.7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2.75">
      <c r="A3" s="85">
        <v>1997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3.5" thickBot="1">
      <c r="A4" s="16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8"/>
      <c r="B5" s="19" t="s">
        <v>24</v>
      </c>
      <c r="C5" s="20" t="s">
        <v>25</v>
      </c>
      <c r="D5" s="20"/>
      <c r="E5" s="20"/>
      <c r="F5" s="20"/>
      <c r="G5" s="20"/>
      <c r="H5" s="20"/>
      <c r="I5" s="20"/>
      <c r="J5" s="20"/>
      <c r="K5" s="20"/>
      <c r="L5" s="21"/>
    </row>
    <row r="6" spans="1:12" ht="12.75">
      <c r="A6" s="22"/>
      <c r="B6" s="23"/>
      <c r="C6" s="24" t="s">
        <v>26</v>
      </c>
      <c r="D6" s="24" t="s">
        <v>27</v>
      </c>
      <c r="E6" s="24" t="s">
        <v>28</v>
      </c>
      <c r="F6" s="24" t="s">
        <v>29</v>
      </c>
      <c r="G6" s="24" t="s">
        <v>30</v>
      </c>
      <c r="H6" s="24" t="s">
        <v>31</v>
      </c>
      <c r="I6" s="24" t="s">
        <v>32</v>
      </c>
      <c r="J6" s="24" t="s">
        <v>33</v>
      </c>
      <c r="K6" s="24" t="s">
        <v>34</v>
      </c>
      <c r="L6" s="25" t="s">
        <v>35</v>
      </c>
    </row>
    <row r="7" spans="1:12" ht="12.75">
      <c r="A7" s="8" t="s">
        <v>36</v>
      </c>
      <c r="B7" s="26">
        <v>100</v>
      </c>
      <c r="C7" s="27">
        <v>5.857728858092019</v>
      </c>
      <c r="D7" s="27">
        <v>10.10439034139517</v>
      </c>
      <c r="E7" s="27">
        <v>15.962484797227308</v>
      </c>
      <c r="F7" s="27">
        <v>3.3981091284881075</v>
      </c>
      <c r="G7" s="27">
        <v>7.600898882977039</v>
      </c>
      <c r="H7" s="27">
        <v>31.72376897147607</v>
      </c>
      <c r="I7" s="27">
        <v>19.46783592948351</v>
      </c>
      <c r="J7" s="27">
        <v>6.0452804987728115</v>
      </c>
      <c r="K7" s="27">
        <v>68.23589341119754</v>
      </c>
      <c r="L7" s="30">
        <v>15.801621791575165</v>
      </c>
    </row>
    <row r="8" spans="1:12" ht="12.75">
      <c r="A8" s="28" t="s">
        <v>37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9"/>
    </row>
    <row r="9" spans="1:12" ht="12.75">
      <c r="A9" s="8" t="s">
        <v>38</v>
      </c>
      <c r="B9" s="26">
        <v>100</v>
      </c>
      <c r="C9" s="27">
        <v>7.917673572456488</v>
      </c>
      <c r="D9" s="27">
        <v>11.196339840886258</v>
      </c>
      <c r="E9" s="27">
        <v>19.114013413342747</v>
      </c>
      <c r="F9" s="27">
        <v>4.01178419180537</v>
      </c>
      <c r="G9" s="27">
        <v>13.018273643053027</v>
      </c>
      <c r="H9" s="27">
        <v>39.54628146297755</v>
      </c>
      <c r="I9" s="27">
        <v>17.529664123381032</v>
      </c>
      <c r="J9" s="27">
        <v>3.0302207499524827</v>
      </c>
      <c r="K9" s="27">
        <v>77.13622417116946</v>
      </c>
      <c r="L9" s="30">
        <v>3.7511200412718235</v>
      </c>
    </row>
    <row r="10" spans="1:12" ht="12.75">
      <c r="A10" s="28" t="s">
        <v>39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30"/>
    </row>
    <row r="11" spans="1:12" ht="12.75">
      <c r="A11" s="8" t="s">
        <v>40</v>
      </c>
      <c r="B11" s="26">
        <v>100</v>
      </c>
      <c r="C11" s="27">
        <v>6.251028129626583</v>
      </c>
      <c r="D11" s="27">
        <v>9.837144267149203</v>
      </c>
      <c r="E11" s="27">
        <v>16.088172396775786</v>
      </c>
      <c r="F11" s="27">
        <v>3.6848165816746175</v>
      </c>
      <c r="G11" s="27">
        <v>11.794703076163843</v>
      </c>
      <c r="H11" s="27">
        <v>40.335581510116796</v>
      </c>
      <c r="I11" s="27">
        <v>19.75653890442507</v>
      </c>
      <c r="J11" s="27">
        <v>3.898667544003948</v>
      </c>
      <c r="K11" s="27">
        <v>79.47030761638428</v>
      </c>
      <c r="L11" s="30">
        <v>4.441519986839941</v>
      </c>
    </row>
    <row r="12" spans="1:12" ht="12.75">
      <c r="A12" s="8" t="s">
        <v>41</v>
      </c>
      <c r="B12" s="26">
        <v>100</v>
      </c>
      <c r="C12" s="27">
        <v>5.9471365638766525</v>
      </c>
      <c r="D12" s="27">
        <v>8.122246696035242</v>
      </c>
      <c r="E12" s="27">
        <v>14.069383259911895</v>
      </c>
      <c r="F12" s="27">
        <v>3.579295154185022</v>
      </c>
      <c r="G12" s="27">
        <v>12.857929515418503</v>
      </c>
      <c r="H12" s="27">
        <v>37.940528634361236</v>
      </c>
      <c r="I12" s="27">
        <v>20.925110132158594</v>
      </c>
      <c r="J12" s="27">
        <v>5.919603524229075</v>
      </c>
      <c r="K12" s="27">
        <v>81.22246696035242</v>
      </c>
      <c r="L12" s="30">
        <v>4.680616740088106</v>
      </c>
    </row>
    <row r="13" spans="1:12" ht="12.75">
      <c r="A13" s="8" t="s">
        <v>42</v>
      </c>
      <c r="B13" s="26">
        <v>100</v>
      </c>
      <c r="C13" s="27">
        <v>2.735562310030395</v>
      </c>
      <c r="D13" s="27">
        <v>4.787234042553192</v>
      </c>
      <c r="E13" s="27">
        <v>7.522796352583587</v>
      </c>
      <c r="F13" s="27">
        <v>2.4316109422492405</v>
      </c>
      <c r="G13" s="27">
        <v>11.702127659574469</v>
      </c>
      <c r="H13" s="27">
        <v>37.462006079027354</v>
      </c>
      <c r="I13" s="27">
        <v>24.772036474164135</v>
      </c>
      <c r="J13" s="27">
        <v>7.9787234042553195</v>
      </c>
      <c r="K13" s="27">
        <v>84.34650455927051</v>
      </c>
      <c r="L13" s="30">
        <v>8.206686930091186</v>
      </c>
    </row>
    <row r="14" spans="1:12" ht="12.75">
      <c r="A14" s="8" t="s">
        <v>43</v>
      </c>
      <c r="B14" s="26">
        <v>100</v>
      </c>
      <c r="C14" s="27">
        <v>12.31849672582329</v>
      </c>
      <c r="D14" s="27">
        <v>15.60690898737781</v>
      </c>
      <c r="E14" s="27">
        <v>27.9254057132011</v>
      </c>
      <c r="F14" s="27">
        <v>5.390528613457341</v>
      </c>
      <c r="G14" s="27">
        <v>15.208313561734837</v>
      </c>
      <c r="H14" s="27">
        <v>32.01575400968017</v>
      </c>
      <c r="I14" s="27">
        <v>14.918857359779821</v>
      </c>
      <c r="J14" s="27">
        <v>2.8138938976938404</v>
      </c>
      <c r="K14" s="27">
        <v>70.34734744234603</v>
      </c>
      <c r="L14" s="30">
        <v>1.7225016608142734</v>
      </c>
    </row>
    <row r="15" spans="1:12" ht="12.75">
      <c r="A15" s="8" t="s">
        <v>44</v>
      </c>
      <c r="B15" s="26">
        <v>100</v>
      </c>
      <c r="C15" s="27">
        <v>8.553201543671733</v>
      </c>
      <c r="D15" s="27">
        <v>12.499015515476096</v>
      </c>
      <c r="E15" s="27">
        <v>21.052217059147825</v>
      </c>
      <c r="F15" s="27">
        <v>4.473497676616523</v>
      </c>
      <c r="G15" s="27">
        <v>13.57013467748287</v>
      </c>
      <c r="H15" s="27">
        <v>32.74789320311884</v>
      </c>
      <c r="I15" s="27">
        <v>21.509017878238957</v>
      </c>
      <c r="J15" s="27">
        <v>3.496889028904465</v>
      </c>
      <c r="K15" s="27">
        <v>75.79743246436166</v>
      </c>
      <c r="L15" s="30">
        <v>3.1188469717256044</v>
      </c>
    </row>
    <row r="16" spans="1:12" ht="12.75">
      <c r="A16" s="8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30"/>
    </row>
    <row r="17" spans="1:12" ht="12.75">
      <c r="A17" s="8" t="s">
        <v>45</v>
      </c>
      <c r="B17" s="26">
        <v>100</v>
      </c>
      <c r="C17" s="27">
        <v>5.25987525987526</v>
      </c>
      <c r="D17" s="27">
        <v>8.367983367983369</v>
      </c>
      <c r="E17" s="27">
        <v>13.627858627858627</v>
      </c>
      <c r="F17" s="27">
        <v>2.997227997227997</v>
      </c>
      <c r="G17" s="27">
        <v>11.514206514206514</v>
      </c>
      <c r="H17" s="27">
        <v>48.16701316701316</v>
      </c>
      <c r="I17" s="27">
        <v>16.45876645876646</v>
      </c>
      <c r="J17" s="27">
        <v>2.2106722106722105</v>
      </c>
      <c r="K17" s="27">
        <v>81.34788634788634</v>
      </c>
      <c r="L17" s="30">
        <v>5.045045045045045</v>
      </c>
    </row>
    <row r="18" spans="1:12" ht="12.75">
      <c r="A18" s="8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30"/>
    </row>
    <row r="19" spans="1:12" ht="12.75">
      <c r="A19" s="8" t="s">
        <v>46</v>
      </c>
      <c r="B19" s="26">
        <v>100</v>
      </c>
      <c r="C19" s="27">
        <v>4.980702076824113</v>
      </c>
      <c r="D19" s="27">
        <v>7.418979354285364</v>
      </c>
      <c r="E19" s="27">
        <v>12.399681431109476</v>
      </c>
      <c r="F19" s="27">
        <v>2.8977516387918887</v>
      </c>
      <c r="G19" s="27">
        <v>11.652269803344971</v>
      </c>
      <c r="H19" s="27">
        <v>41.57936653801385</v>
      </c>
      <c r="I19" s="27">
        <v>21.34411566501256</v>
      </c>
      <c r="J19" s="27">
        <v>4.429332843227348</v>
      </c>
      <c r="K19" s="27">
        <v>81.9028364883906</v>
      </c>
      <c r="L19" s="30">
        <v>5.697482080499908</v>
      </c>
    </row>
    <row r="20" spans="1:12" ht="13.5" thickBot="1">
      <c r="A20" s="31" t="s">
        <v>47</v>
      </c>
      <c r="B20" s="32">
        <v>100</v>
      </c>
      <c r="C20" s="33">
        <v>4.6378378378378375</v>
      </c>
      <c r="D20" s="33">
        <v>6.940540540540541</v>
      </c>
      <c r="E20" s="33">
        <v>11.578378378378378</v>
      </c>
      <c r="F20" s="33">
        <v>2.7189189189189187</v>
      </c>
      <c r="G20" s="33">
        <v>11.097297297297299</v>
      </c>
      <c r="H20" s="33">
        <v>41.47027027027027</v>
      </c>
      <c r="I20" s="33">
        <v>22.805405405405406</v>
      </c>
      <c r="J20" s="33">
        <v>4.324324324324325</v>
      </c>
      <c r="K20" s="33">
        <v>82.41621621621621</v>
      </c>
      <c r="L20" s="34">
        <v>6.010810810810812</v>
      </c>
    </row>
    <row r="21" spans="1:12" ht="12.75">
      <c r="A21" s="15" t="s">
        <v>48</v>
      </c>
      <c r="L21" s="35" t="s">
        <v>49</v>
      </c>
    </row>
  </sheetData>
  <mergeCells count="3">
    <mergeCell ref="A1:L1"/>
    <mergeCell ref="A2:L2"/>
    <mergeCell ref="A3:L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Bundesanstalt für Arbeit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HoenekopE</dc:creator>
  <cp:keywords/>
  <dc:description/>
  <cp:lastModifiedBy>Jörg Kirchen</cp:lastModifiedBy>
  <cp:lastPrinted>2000-05-23T07:16:39Z</cp:lastPrinted>
  <dcterms:created xsi:type="dcterms:W3CDTF">1999-06-14T07:36:52Z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